
<file path=[Content_Types].xml><?xml version="1.0" encoding="utf-8"?>
<Types xmlns="http://schemas.openxmlformats.org/package/2006/content-types">
  <Default Extension="data" ContentType="application/vnd.openxmlformats-officedocument.model+data"/>
  <Default Extension="emf" ContentType="image/x-emf"/>
  <Default Extension="glb" ContentType="model/gltf.binary"/>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ml.chartshapes+xml"/>
  <Override PartName="/xl/drawings/drawing4.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5.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6.xml" ContentType="application/vnd.openxmlformats-officedocument.drawingml.chartshapes+xml"/>
  <Override PartName="/xl/drawings/drawing7.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8.xml" ContentType="application/vnd.openxmlformats-officedocument.drawingml.chartshape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202300"/>
  <mc:AlternateContent xmlns:mc="http://schemas.openxmlformats.org/markup-compatibility/2006">
    <mc:Choice Requires="x15">
      <x15ac:absPath xmlns:x15ac="http://schemas.microsoft.com/office/spreadsheetml/2010/11/ac" url="C:\Users\Ankit Kumar\Documents\My Data\Excel Practice\Excel Dashboards\"/>
    </mc:Choice>
  </mc:AlternateContent>
  <xr:revisionPtr revIDLastSave="0" documentId="13_ncr:1_{AB97C286-E311-4D38-9604-F6A454BD6E7B}" xr6:coauthVersionLast="47" xr6:coauthVersionMax="47" xr10:uidLastSave="{00000000-0000-0000-0000-000000000000}"/>
  <bookViews>
    <workbookView xWindow="-120" yWindow="-120" windowWidth="20730" windowHeight="11310" tabRatio="870" firstSheet="1" activeTab="1" xr2:uid="{1B07327E-9DC7-46E8-AF4F-7F075589639B}"/>
  </bookViews>
  <sheets>
    <sheet name="Pivot_Data" sheetId="1" r:id="rId1"/>
    <sheet name="DashBoard" sheetId="2" r:id="rId2"/>
    <sheet name="No. Of Patients Visited Daily" sheetId="3" r:id="rId3"/>
    <sheet name="Average Patients Waititme" sheetId="4" r:id="rId4"/>
    <sheet name="Patient's Satisfaction" sheetId="5" r:id="rId5"/>
  </sheets>
  <definedNames>
    <definedName name="Slicer_Date__Month">#N/A</definedName>
  </definedNames>
  <calcPr calcId="191029"/>
  <pivotCaches>
    <pivotCache cacheId="47" r:id="rId6"/>
    <pivotCache cacheId="50" r:id="rId7"/>
    <pivotCache cacheId="53" r:id="rId8"/>
    <pivotCache cacheId="56" r:id="rId9"/>
    <pivotCache cacheId="59" r:id="rId10"/>
    <pivotCache cacheId="62" r:id="rId11"/>
    <pivotCache cacheId="65" r:id="rId12"/>
    <pivotCache cacheId="68" r:id="rId13"/>
    <pivotCache cacheId="71" r:id="rId14"/>
    <pivotCache cacheId="74" r:id="rId15"/>
    <pivotCache cacheId="77" r:id="rId16"/>
  </pivotCaches>
  <extLst>
    <ext xmlns:x14="http://schemas.microsoft.com/office/spreadsheetml/2009/9/main" uri="{876F7934-8845-4945-9796-88D515C7AA90}">
      <x14:pivotCaches>
        <pivotCache cacheId="11" r:id="rId17"/>
      </x14:pivotCaches>
    </ext>
    <ext xmlns:x14="http://schemas.microsoft.com/office/spreadsheetml/2009/9/main" uri="{BBE1A952-AA13-448e-AADC-164F8A28A991}">
      <x14:slicerCaches>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Hospital Emergency Room Data_10304976-ef84-45ce-9f5c-c416b583a327" name="Hospital Emergency Room Data" connection="Query - Hospital Emergency Room Data"/>
          <x15:modelTable id="Calendar_Table_87627ec7-a07a-4c4d-b53e-9726b4e5d55a" name="Calendar_Table" connection="Query - Calendar_Table"/>
        </x15:modelTables>
        <x15:modelRelationships>
          <x15:modelRelationship fromTable="Hospital Emergency Room Data" fromColumn="Patient Admission Date" toTable="Calendar_Table" toColumn="Date"/>
        </x15:modelRelationships>
        <x15:extLst>
          <ext xmlns:x16="http://schemas.microsoft.com/office/spreadsheetml/2014/11/main" uri="{9835A34E-60A6-4A7C-AAB8-D5F71C897F49}">
            <x16:modelTimeGroupings>
              <x16:modelTimeGrouping tableName="Calendar_Table" columnName="Date" columnId="Date">
                <x16:calculatedTimeColumn columnName="Date (Month Index)" columnId="Date (Month Index)" contentType="monthsindex" isSelected="1"/>
                <x16:calculatedTimeColumn columnName="Date (Month)" columnId="Date (Month)" contentType="months" isSelected="1"/>
                <x16:calculatedTimeColumn columnName="Date (Day Index)" columnId="Date (Day Index)" contentType="daysindex" isSelected="1"/>
                <x16:calculatedTimeColumn columnName="Date (Day)" columnId="Date (Day)" contentType="day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43" i="1" l="1"/>
  <c r="C43" i="1"/>
  <c r="D43" i="1"/>
  <c r="C44" i="1"/>
  <c r="D44" i="1"/>
  <c r="B4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2E3943D-F744-4046-B6B7-6DD06CE2C0C1}" name="Query - Calendar_Table" description="Connection to the 'Calendar_Table' query in the workbook." type="100" refreshedVersion="8" minRefreshableVersion="5">
    <extLst>
      <ext xmlns:x15="http://schemas.microsoft.com/office/spreadsheetml/2010/11/main" uri="{DE250136-89BD-433C-8126-D09CA5730AF9}">
        <x15:connection id="106c9d77-5dbb-4c40-bcc0-c7fdb1163129"/>
      </ext>
    </extLst>
  </connection>
  <connection id="2" xr16:uid="{5372A4BE-F099-40FE-B28A-1FBA725AF762}" name="Query - Hospital Emergency Room Data" description="Connection to the 'Hospital Emergency Room Data' query in the workbook." type="100" refreshedVersion="8" minRefreshableVersion="5">
    <extLst>
      <ext xmlns:x15="http://schemas.microsoft.com/office/spreadsheetml/2010/11/main" uri="{DE250136-89BD-433C-8126-D09CA5730AF9}">
        <x15:connection id="fdbcf5cd-13f0-4762-9a1b-0ed64481a7fe"/>
      </ext>
    </extLst>
  </connection>
  <connection id="3" xr16:uid="{3B89C917-FEB5-4031-B79C-07887AE6F303}"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<sst xmlns="http://schemas.openxmlformats.org/spreadsheetml/2006/main" count="144" uniqueCount="67">
  <si>
    <t>Count of Patient Id</t>
  </si>
  <si>
    <t>Average of Patient Waittime</t>
  </si>
  <si>
    <t>Average of Patient Satisfaction Score</t>
  </si>
  <si>
    <t>Row Labels</t>
  </si>
  <si>
    <t>Grand Total</t>
  </si>
  <si>
    <t>Count of Patient Admission Flag</t>
  </si>
  <si>
    <t>Admitted</t>
  </si>
  <si>
    <t>Not Admitted</t>
  </si>
  <si>
    <t>Count of Patient Admission Flag2</t>
  </si>
  <si>
    <t>Admission Status</t>
  </si>
  <si>
    <t>% Status</t>
  </si>
  <si>
    <t>Patients</t>
  </si>
  <si>
    <t>00-09</t>
  </si>
  <si>
    <t>10-19</t>
  </si>
  <si>
    <t>20-29</t>
  </si>
  <si>
    <t>30-39</t>
  </si>
  <si>
    <t>40-49</t>
  </si>
  <si>
    <t>50-59</t>
  </si>
  <si>
    <t>60-69</t>
  </si>
  <si>
    <t>70-79</t>
  </si>
  <si>
    <t>Count of Age Group</t>
  </si>
  <si>
    <t>Delay</t>
  </si>
  <si>
    <t>On-Time</t>
  </si>
  <si>
    <t>Count of Attend Status</t>
  </si>
  <si>
    <t>Count of Patient Gender</t>
  </si>
  <si>
    <t>Female</t>
  </si>
  <si>
    <t>Male</t>
  </si>
  <si>
    <t>Gender</t>
  </si>
  <si>
    <t>Cardiology</t>
  </si>
  <si>
    <t>Gastroenterology</t>
  </si>
  <si>
    <t>General Practice</t>
  </si>
  <si>
    <t>Neurology</t>
  </si>
  <si>
    <t>None</t>
  </si>
  <si>
    <t>Orthopedics</t>
  </si>
  <si>
    <t>Physiotherapy</t>
  </si>
  <si>
    <t>Renal</t>
  </si>
  <si>
    <t>Count of Department Referral</t>
  </si>
  <si>
    <t>1-Jun</t>
  </si>
  <si>
    <t>2-Jun</t>
  </si>
  <si>
    <t>3-Jun</t>
  </si>
  <si>
    <t>4-Jun</t>
  </si>
  <si>
    <t>5-Jun</t>
  </si>
  <si>
    <t>6-Jun</t>
  </si>
  <si>
    <t>7-Jun</t>
  </si>
  <si>
    <t>8-Jun</t>
  </si>
  <si>
    <t>9-Jun</t>
  </si>
  <si>
    <t>10-Jun</t>
  </si>
  <si>
    <t>11-Jun</t>
  </si>
  <si>
    <t>12-Jun</t>
  </si>
  <si>
    <t>13-Jun</t>
  </si>
  <si>
    <t>14-Jun</t>
  </si>
  <si>
    <t>15-Jun</t>
  </si>
  <si>
    <t>16-Jun</t>
  </si>
  <si>
    <t>17-Jun</t>
  </si>
  <si>
    <t>18-Jun</t>
  </si>
  <si>
    <t>19-Jun</t>
  </si>
  <si>
    <t>20-Jun</t>
  </si>
  <si>
    <t>21-Jun</t>
  </si>
  <si>
    <t>22-Jun</t>
  </si>
  <si>
    <t>23-Jun</t>
  </si>
  <si>
    <t>24-Jun</t>
  </si>
  <si>
    <t>25-Jun</t>
  </si>
  <si>
    <t>26-Jun</t>
  </si>
  <si>
    <t>27-Jun</t>
  </si>
  <si>
    <t>28-Jun</t>
  </si>
  <si>
    <t>29-Jun</t>
  </si>
  <si>
    <t>30-Jun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</si>
</sst>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Aptos Narrow"/>
      <family val="2"/>
      <scheme val="minor"/>
    </font>
    <font>
      <sz val="11"/>
      <color rgb="FFFF0000"/>
      <name val="Aptos Narrow"/>
      <family val="2"/>
      <scheme val="minor"/>
    </font>
    <font>
      <sz val="11"/>
      <color theme="1"/>
      <name val="Aptos Narrow"/>
      <family val="2"/>
      <scheme val="minor"/>
    </font>
    <font>
      <b/>
      <sz val="11"/>
      <color theme="1"/>
      <name val="Bahnschrift"/>
      <family val="2"/>
    </font>
    <font>
      <b/>
      <sz val="18"/>
      <color theme="5" tint="0.79998168889431442"/>
      <name val="Bahnschrift"/>
      <family val="2"/>
    </font>
  </fonts>
  <fills count="8">
    <fill>
      <patternFill patternType="none"/>
    </fill>
    <fill>
      <patternFill patternType="gray125"/>
    </fill>
    <fill>
      <patternFill patternType="solid">
        <fgColor theme="2" tint="-0.249977111117893"/>
        <bgColor indexed="64"/>
      </patternFill>
    </fill>
    <fill>
      <patternFill patternType="solid">
        <fgColor theme="3"/>
        <bgColor indexed="64"/>
      </patternFill>
    </fill>
    <fill>
      <patternFill patternType="solid">
        <fgColor theme="1" tint="0.749992370372631"/>
        <bgColor indexed="64"/>
      </patternFill>
    </fill>
    <fill>
      <patternFill patternType="solid">
        <fgColor theme="0" tint="-0.14999847407452621"/>
        <bgColor indexed="64"/>
      </patternFill>
    </fill>
    <fill>
      <patternFill patternType="solid">
        <fgColor theme="6" tint="0.39997558519241921"/>
        <bgColor indexed="64"/>
      </patternFill>
    </fill>
    <fill>
      <patternFill patternType="solid">
        <fgColor theme="3" tint="9.9978637043366805E-2"/>
        <bgColor indexed="64"/>
      </patternFill>
    </fill>
  </fills>
  <borders count="1">
    <border>
      <left/>
      <right/>
      <top/>
      <bottom/>
      <diagonal/>
    </border>
  </borders>
  <cellStyleXfs count="2">
    <xf numFmtId="0" fontId="0" fillId="0" borderId="0"/>
    <xf numFmtId="9" fontId="2" fillId="0" borderId="0" applyFont="0" applyFill="0" applyBorder="0" applyAlignment="0" applyProtection="0"/>
  </cellStyleXfs>
  <cellXfs count="16">
    <xf numFmtId="0" fontId="0" fillId="0" borderId="0" xfId="0"/>
    <xf numFmtId="0" fontId="0" fillId="0" borderId="0" xfId="0" pivotButton="1"/>
    <xf numFmtId="2" fontId="0" fillId="0" borderId="0" xfId="0" applyNumberFormat="1"/>
    <xf numFmtId="0" fontId="0" fillId="0" borderId="0" xfId="0" applyAlignment="1">
      <alignment horizontal="left"/>
    </xf>
    <xf numFmtId="1" fontId="0" fillId="0" borderId="0" xfId="0" applyNumberFormat="1"/>
    <xf numFmtId="0" fontId="0" fillId="4" borderId="0" xfId="0" applyFill="1"/>
    <xf numFmtId="0" fontId="1" fillId="2" borderId="0" xfId="0" applyFont="1" applyFill="1"/>
    <xf numFmtId="0" fontId="0" fillId="5" borderId="0" xfId="0" applyFill="1"/>
    <xf numFmtId="10" fontId="0" fillId="0" borderId="0" xfId="0" applyNumberFormat="1"/>
    <xf numFmtId="0" fontId="3" fillId="6" borderId="0" xfId="0" applyFont="1" applyFill="1" applyAlignment="1">
      <alignment horizontal="center" vertical="center"/>
    </xf>
    <xf numFmtId="0" fontId="3" fillId="7" borderId="0" xfId="0" applyFont="1" applyFill="1" applyAlignment="1">
      <alignment horizontal="center" vertical="center"/>
    </xf>
    <xf numFmtId="0" fontId="4" fillId="7" borderId="0" xfId="0" applyFont="1" applyFill="1" applyAlignment="1">
      <alignment horizontal="center" vertical="center"/>
    </xf>
    <xf numFmtId="0" fontId="4" fillId="6" borderId="0" xfId="0" applyFont="1" applyFill="1" applyAlignment="1">
      <alignment horizontal="center" vertical="center"/>
    </xf>
    <xf numFmtId="9" fontId="4" fillId="6" borderId="0" xfId="1" applyFont="1" applyFill="1" applyAlignment="1">
      <alignment horizontal="center" vertical="center"/>
    </xf>
    <xf numFmtId="0" fontId="0" fillId="3" borderId="0" xfId="0" applyFill="1" applyAlignment="1">
      <alignment horizontal="center"/>
    </xf>
    <xf numFmtId="0" fontId="0" fillId="0" borderId="0" xfId="0" applyNumberFormat="1"/>
  </cellXfs>
  <cellStyles count="2">
    <cellStyle name="Normal" xfId="0" builtinId="0"/>
    <cellStyle name="Percent" xfId="1" builtinId="5"/>
  </cellStyles>
  <dxfs count="33">
    <dxf>
      <numFmt numFmtId="1" formatCode="0"/>
    </dxf>
    <dxf>
      <numFmt numFmtId="1" formatCode="0"/>
    </dxf>
    <dxf>
      <numFmt numFmtId="1" formatCode="0"/>
    </dxf>
    <dxf>
      <numFmt numFmtId="1" formatCode="0"/>
    </dxf>
    <dxf>
      <numFmt numFmtId="2" formatCode="0.00"/>
    </dxf>
    <dxf>
      <numFmt numFmtId="14" formatCode="0.00%"/>
    </dxf>
    <dxf>
      <numFmt numFmtId="1" formatCode="0"/>
    </dxf>
    <dxf>
      <numFmt numFmtId="1" formatCode="0"/>
    </dxf>
    <dxf>
      <numFmt numFmtId="2" formatCode="0.00"/>
    </dxf>
    <dxf>
      <numFmt numFmtId="2" formatCode="0.00"/>
    </dxf>
    <dxf>
      <numFmt numFmtId="1" formatCode="0"/>
    </dxf>
    <dxf>
      <numFmt numFmtId="1" formatCode="0"/>
    </dxf>
    <dxf>
      <numFmt numFmtId="1" formatCode="0"/>
    </dxf>
    <dxf>
      <numFmt numFmtId="1" formatCode="0"/>
    </dxf>
    <dxf>
      <numFmt numFmtId="1" formatCode="0"/>
    </dxf>
    <dxf>
      <numFmt numFmtId="2" formatCode="0.00"/>
    </dxf>
    <dxf>
      <numFmt numFmtId="14" formatCode="0.00%"/>
    </dxf>
    <dxf>
      <numFmt numFmtId="1" formatCode="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1" formatCode="0"/>
    </dxf>
    <dxf>
      <numFmt numFmtId="1" formatCode="0"/>
    </dxf>
    <dxf>
      <numFmt numFmtId="14" formatCode="0.00%"/>
    </dxf>
    <dxf>
      <numFmt numFmtId="2" formatCode="0.00"/>
    </dxf>
    <dxf>
      <numFmt numFmtId="2" formatCode="0.00"/>
    </dxf>
    <dxf>
      <numFmt numFmtId="1" formatCode="0"/>
    </dxf>
    <dxf>
      <numFmt numFmtId="1" formatCode="0"/>
    </dxf>
    <dxf>
      <numFmt numFmtId="1"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microsoft.com/office/2007/relationships/slicerCache" Target="slicerCaches/slicerCache1.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0" Type="http://schemas.openxmlformats.org/officeDocument/2006/relationships/connections" Target="connections.xml"/><Relationship Id="rId29" Type="http://schemas.openxmlformats.org/officeDocument/2006/relationships/customXml" Target="../customXml/item5.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powerPivotData" Target="model/item.data"/><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pivotCacheDefinition" Target="pivotCache/pivotCacheDefinition5.xml"/><Relationship Id="rId19" Type="http://schemas.openxmlformats.org/officeDocument/2006/relationships/theme" Target="theme/theme1.xml"/><Relationship Id="rId31" Type="http://schemas.openxmlformats.org/officeDocument/2006/relationships/customXml" Target="../customXml/item7.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Dashboard.xlsx]Pivot_Data!PivotTable7</c:name>
    <c:fmtId val="0"/>
  </c:pivotSource>
  <c:chart>
    <c:autoTitleDeleted val="0"/>
    <c:pivotFmts>
      <c:pivotFmt>
        <c:idx val="0"/>
        <c:spPr>
          <a:pattFill prst="narVert">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
        <c:spPr>
          <a:pattFill prst="narVert">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pattFill prst="narVert">
            <a:fgClr>
              <a:schemeClr val="accent1"/>
            </a:fgClr>
            <a:bgClr>
              <a:schemeClr val="accent1">
                <a:lumMod val="20000"/>
                <a:lumOff val="80000"/>
              </a:schemeClr>
            </a:bgClr>
          </a:pattFill>
          <a:ln>
            <a:noFill/>
          </a:ln>
          <a:effectLst>
            <a:innerShdw blurRad="114300">
              <a:schemeClr val="accent1"/>
            </a:inn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E32D2A8-52B0-42E0-9C55-75811C875579}" type="CELLRANGE">
                  <a:rPr lang="en-US"/>
                  <a:pPr>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3"/>
        <c:spPr>
          <a:pattFill prst="narVert">
            <a:fgClr>
              <a:schemeClr val="accent1"/>
            </a:fgClr>
            <a:bgClr>
              <a:schemeClr val="accent1">
                <a:lumMod val="20000"/>
                <a:lumOff val="80000"/>
              </a:schemeClr>
            </a:bgClr>
          </a:pattFill>
          <a:ln>
            <a:noFill/>
          </a:ln>
          <a:effectLst>
            <a:innerShdw blurRad="114300">
              <a:schemeClr val="accent1"/>
            </a:inn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AC3506D-E399-4E11-8593-849121EEA03F}" type="CELLRANGE">
                  <a:rPr lang="en-US"/>
                  <a:pPr>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s>
    <c:plotArea>
      <c:layout>
        <c:manualLayout>
          <c:layoutTarget val="inner"/>
          <c:xMode val="edge"/>
          <c:yMode val="edge"/>
          <c:x val="0"/>
          <c:y val="0.19555555555555557"/>
          <c:w val="0.76139011100863752"/>
          <c:h val="0.60888888888888892"/>
        </c:manualLayout>
      </c:layout>
      <c:barChart>
        <c:barDir val="bar"/>
        <c:grouping val="clustered"/>
        <c:varyColors val="0"/>
        <c:ser>
          <c:idx val="0"/>
          <c:order val="0"/>
          <c:tx>
            <c:strRef>
              <c:f>Pivot_Data!$D$38:$D$39</c:f>
              <c:strCache>
                <c:ptCount val="1"/>
                <c:pt idx="0">
                  <c:v>Count of Patient Admission Flag</c:v>
                </c:pt>
              </c:strCache>
            </c:strRef>
          </c:tx>
          <c:spPr>
            <a:pattFill prst="narVert">
              <a:fgClr>
                <a:schemeClr val="accent1"/>
              </a:fgClr>
              <a:bgClr>
                <a:schemeClr val="accent1">
                  <a:lumMod val="20000"/>
                  <a:lumOff val="80000"/>
                </a:schemeClr>
              </a:bgClr>
            </a:pattFill>
            <a:ln>
              <a:noFill/>
            </a:ln>
            <a:effectLst>
              <a:innerShdw blurRad="114300">
                <a:schemeClr val="accent1"/>
              </a:innerShdw>
            </a:effectLst>
          </c:spPr>
          <c:invertIfNegative val="0"/>
          <c:dPt>
            <c:idx val="0"/>
            <c:invertIfNegative val="0"/>
            <c:bubble3D val="0"/>
            <c:extLst>
              <c:ext xmlns:c16="http://schemas.microsoft.com/office/drawing/2014/chart" uri="{C3380CC4-5D6E-409C-BE32-E72D297353CC}">
                <c16:uniqueId val="{00000007-C77D-45ED-B93E-794BD9B37784}"/>
              </c:ext>
            </c:extLst>
          </c:dPt>
          <c:dPt>
            <c:idx val="1"/>
            <c:invertIfNegative val="0"/>
            <c:bubble3D val="0"/>
            <c:extLst>
              <c:ext xmlns:c16="http://schemas.microsoft.com/office/drawing/2014/chart" uri="{C3380CC4-5D6E-409C-BE32-E72D297353CC}">
                <c16:uniqueId val="{00000008-C77D-45ED-B93E-794BD9B37784}"/>
              </c:ext>
            </c:extLst>
          </c:dPt>
          <c:dLbls>
            <c:dLbl>
              <c:idx val="0"/>
              <c:tx>
                <c:rich>
                  <a:bodyPr/>
                  <a:lstStyle/>
                  <a:p>
                    <a:fld id="{AE32D2A8-52B0-42E0-9C55-75811C875579}"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C77D-45ED-B93E-794BD9B37784}"/>
                </c:ext>
              </c:extLst>
            </c:dLbl>
            <c:dLbl>
              <c:idx val="1"/>
              <c:tx>
                <c:rich>
                  <a:bodyPr/>
                  <a:lstStyle/>
                  <a:p>
                    <a:fld id="{EAC3506D-E399-4E11-8593-849121EEA03F}"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8-C77D-45ED-B93E-794BD9B3778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cat>
            <c:strRef>
              <c:f>Pivot_Data!$D$38:$D$39</c:f>
              <c:strCache>
                <c:ptCount val="2"/>
                <c:pt idx="0">
                  <c:v>Admitted</c:v>
                </c:pt>
                <c:pt idx="1">
                  <c:v>Not Admitted</c:v>
                </c:pt>
              </c:strCache>
            </c:strRef>
          </c:cat>
          <c:val>
            <c:numRef>
              <c:f>Pivot_Data!$D$38:$D$39</c:f>
              <c:numCache>
                <c:formatCode>0.00</c:formatCode>
                <c:ptCount val="2"/>
                <c:pt idx="0">
                  <c:v>487</c:v>
                </c:pt>
                <c:pt idx="1">
                  <c:v>504</c:v>
                </c:pt>
              </c:numCache>
            </c:numRef>
          </c:val>
          <c:extLst>
            <c:ext xmlns:c15="http://schemas.microsoft.com/office/drawing/2012/chart" uri="{02D57815-91ED-43cb-92C2-25804820EDAC}">
              <c15:datalabelsRange>
                <c15:f>Pivot_Data!$D$38:$D$39</c15:f>
                <c15:dlblRangeCache>
                  <c:ptCount val="2"/>
                  <c:pt idx="0">
                    <c:v>49.14%</c:v>
                  </c:pt>
                  <c:pt idx="1">
                    <c:v>50.86%</c:v>
                  </c:pt>
                </c15:dlblRangeCache>
              </c15:datalabelsRange>
            </c:ext>
            <c:ext xmlns:c16="http://schemas.microsoft.com/office/drawing/2014/chart" uri="{C3380CC4-5D6E-409C-BE32-E72D297353CC}">
              <c16:uniqueId val="{00000000-C77D-45ED-B93E-794BD9B37784}"/>
            </c:ext>
          </c:extLst>
        </c:ser>
        <c:ser>
          <c:idx val="1"/>
          <c:order val="1"/>
          <c:tx>
            <c:strRef>
              <c:f>Pivot_Data!$D$38:$D$39</c:f>
              <c:strCache>
                <c:ptCount val="1"/>
                <c:pt idx="0">
                  <c:v>Count of Patient Admission Flag2</c:v>
                </c:pt>
              </c:strCache>
            </c:strRef>
          </c:tx>
          <c:spPr>
            <a:pattFill prst="narVert">
              <a:fgClr>
                <a:schemeClr val="accent2"/>
              </a:fgClr>
              <a:bgClr>
                <a:schemeClr val="accent2">
                  <a:lumMod val="20000"/>
                  <a:lumOff val="80000"/>
                </a:schemeClr>
              </a:bgClr>
            </a:pattFill>
            <a:ln>
              <a:noFill/>
            </a:ln>
            <a:effectLst>
              <a:innerShdw blurRad="114300">
                <a:schemeClr val="accent2"/>
              </a:innerShdw>
            </a:effectLst>
          </c:spPr>
          <c:invertIfNegative val="0"/>
          <c:cat>
            <c:strRef>
              <c:f>Pivot_Data!$D$38:$D$39</c:f>
              <c:strCache>
                <c:ptCount val="2"/>
                <c:pt idx="0">
                  <c:v>Admitted</c:v>
                </c:pt>
                <c:pt idx="1">
                  <c:v>Not Admitted</c:v>
                </c:pt>
              </c:strCache>
            </c:strRef>
          </c:cat>
          <c:val>
            <c:numRef>
              <c:f>Pivot_Data!$D$38:$D$39</c:f>
              <c:numCache>
                <c:formatCode>0.00%</c:formatCode>
                <c:ptCount val="2"/>
                <c:pt idx="0">
                  <c:v>0.49142280524722504</c:v>
                </c:pt>
                <c:pt idx="1">
                  <c:v>0.50857719475277496</c:v>
                </c:pt>
              </c:numCache>
            </c:numRef>
          </c:val>
          <c:extLst>
            <c:ext xmlns:c16="http://schemas.microsoft.com/office/drawing/2014/chart" uri="{C3380CC4-5D6E-409C-BE32-E72D297353CC}">
              <c16:uniqueId val="{00000006-C77D-45ED-B93E-794BD9B37784}"/>
            </c:ext>
          </c:extLst>
        </c:ser>
        <c:dLbls>
          <c:showLegendKey val="0"/>
          <c:showVal val="0"/>
          <c:showCatName val="0"/>
          <c:showSerName val="0"/>
          <c:showPercent val="0"/>
          <c:showBubbleSize val="0"/>
        </c:dLbls>
        <c:gapWidth val="227"/>
        <c:overlap val="-48"/>
        <c:axId val="1914064975"/>
        <c:axId val="1914068815"/>
      </c:barChart>
      <c:catAx>
        <c:axId val="1914064975"/>
        <c:scaling>
          <c:orientation val="minMax"/>
        </c:scaling>
        <c:delete val="1"/>
        <c:axPos val="l"/>
        <c:numFmt formatCode="General" sourceLinked="1"/>
        <c:majorTickMark val="none"/>
        <c:minorTickMark val="none"/>
        <c:tickLblPos val="nextTo"/>
        <c:crossAx val="1914068815"/>
        <c:crosses val="autoZero"/>
        <c:auto val="1"/>
        <c:lblAlgn val="ctr"/>
        <c:lblOffset val="100"/>
        <c:noMultiLvlLbl val="0"/>
      </c:catAx>
      <c:valAx>
        <c:axId val="1914068815"/>
        <c:scaling>
          <c:orientation val="minMax"/>
        </c:scaling>
        <c:delete val="1"/>
        <c:axPos val="b"/>
        <c:numFmt formatCode="0.00" sourceLinked="1"/>
        <c:majorTickMark val="none"/>
        <c:minorTickMark val="none"/>
        <c:tickLblPos val="nextTo"/>
        <c:crossAx val="19140649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Dashboard.xlsx]Pivot_Data!PivotTable5</c:name>
    <c:fmtId val="1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Pivot_Data!$H$3</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Pivot_Data!$G$4:$G$34</c:f>
              <c:strCache>
                <c:ptCount val="30"/>
                <c:pt idx="0">
                  <c:v>1-Jun</c:v>
                </c:pt>
                <c:pt idx="1">
                  <c:v>2-Jun</c:v>
                </c:pt>
                <c:pt idx="2">
                  <c:v>3-Jun</c:v>
                </c:pt>
                <c:pt idx="3">
                  <c:v>4-Jun</c:v>
                </c:pt>
                <c:pt idx="4">
                  <c:v>5-Jun</c:v>
                </c:pt>
                <c:pt idx="5">
                  <c:v>6-Jun</c:v>
                </c:pt>
                <c:pt idx="6">
                  <c:v>7-Jun</c:v>
                </c:pt>
                <c:pt idx="7">
                  <c:v>8-Jun</c:v>
                </c:pt>
                <c:pt idx="8">
                  <c:v>9-Jun</c:v>
                </c:pt>
                <c:pt idx="9">
                  <c:v>10-Jun</c:v>
                </c:pt>
                <c:pt idx="10">
                  <c:v>11-Jun</c:v>
                </c:pt>
                <c:pt idx="11">
                  <c:v>12-Jun</c:v>
                </c:pt>
                <c:pt idx="12">
                  <c:v>13-Jun</c:v>
                </c:pt>
                <c:pt idx="13">
                  <c:v>14-Jun</c:v>
                </c:pt>
                <c:pt idx="14">
                  <c:v>15-Jun</c:v>
                </c:pt>
                <c:pt idx="15">
                  <c:v>16-Jun</c:v>
                </c:pt>
                <c:pt idx="16">
                  <c:v>17-Jun</c:v>
                </c:pt>
                <c:pt idx="17">
                  <c:v>18-Jun</c:v>
                </c:pt>
                <c:pt idx="18">
                  <c:v>19-Jun</c:v>
                </c:pt>
                <c:pt idx="19">
                  <c:v>20-Jun</c:v>
                </c:pt>
                <c:pt idx="20">
                  <c:v>21-Jun</c:v>
                </c:pt>
                <c:pt idx="21">
                  <c:v>22-Jun</c:v>
                </c:pt>
                <c:pt idx="22">
                  <c:v>23-Jun</c:v>
                </c:pt>
                <c:pt idx="23">
                  <c:v>24-Jun</c:v>
                </c:pt>
                <c:pt idx="24">
                  <c:v>25-Jun</c:v>
                </c:pt>
                <c:pt idx="25">
                  <c:v>26-Jun</c:v>
                </c:pt>
                <c:pt idx="26">
                  <c:v>27-Jun</c:v>
                </c:pt>
                <c:pt idx="27">
                  <c:v>28-Jun</c:v>
                </c:pt>
                <c:pt idx="28">
                  <c:v>29-Jun</c:v>
                </c:pt>
                <c:pt idx="29">
                  <c:v>30-Jun</c:v>
                </c:pt>
              </c:strCache>
            </c:strRef>
          </c:cat>
          <c:val>
            <c:numRef>
              <c:f>Pivot_Data!$H$4:$H$34</c:f>
              <c:numCache>
                <c:formatCode>0</c:formatCode>
                <c:ptCount val="30"/>
                <c:pt idx="0">
                  <c:v>34.279069767441861</c:v>
                </c:pt>
                <c:pt idx="1">
                  <c:v>36.222222222222221</c:v>
                </c:pt>
                <c:pt idx="2">
                  <c:v>35.904761904761905</c:v>
                </c:pt>
                <c:pt idx="3">
                  <c:v>32.53125</c:v>
                </c:pt>
                <c:pt idx="4">
                  <c:v>33.84375</c:v>
                </c:pt>
                <c:pt idx="5">
                  <c:v>35.214285714285715</c:v>
                </c:pt>
                <c:pt idx="6">
                  <c:v>37.21875</c:v>
                </c:pt>
                <c:pt idx="7">
                  <c:v>36.871794871794869</c:v>
                </c:pt>
                <c:pt idx="8">
                  <c:v>36.450000000000003</c:v>
                </c:pt>
                <c:pt idx="9">
                  <c:v>32.935483870967744</c:v>
                </c:pt>
                <c:pt idx="10">
                  <c:v>41.323529411764703</c:v>
                </c:pt>
                <c:pt idx="11">
                  <c:v>34.432432432432435</c:v>
                </c:pt>
                <c:pt idx="12">
                  <c:v>36.966666666666669</c:v>
                </c:pt>
                <c:pt idx="13">
                  <c:v>39.520000000000003</c:v>
                </c:pt>
                <c:pt idx="14">
                  <c:v>36.026315789473685</c:v>
                </c:pt>
                <c:pt idx="15">
                  <c:v>32.370370370370374</c:v>
                </c:pt>
                <c:pt idx="16">
                  <c:v>33.243243243243242</c:v>
                </c:pt>
                <c:pt idx="17">
                  <c:v>33.575757575757578</c:v>
                </c:pt>
                <c:pt idx="18">
                  <c:v>31.130434782608695</c:v>
                </c:pt>
                <c:pt idx="19">
                  <c:v>36.888888888888886</c:v>
                </c:pt>
                <c:pt idx="20">
                  <c:v>29.862068965517242</c:v>
                </c:pt>
                <c:pt idx="21">
                  <c:v>36.526315789473685</c:v>
                </c:pt>
                <c:pt idx="22">
                  <c:v>34.571428571428569</c:v>
                </c:pt>
                <c:pt idx="23">
                  <c:v>38.5</c:v>
                </c:pt>
                <c:pt idx="24">
                  <c:v>37.12903225806452</c:v>
                </c:pt>
                <c:pt idx="25">
                  <c:v>33.852941176470587</c:v>
                </c:pt>
                <c:pt idx="26">
                  <c:v>37.230769230769234</c:v>
                </c:pt>
                <c:pt idx="27">
                  <c:v>36.075000000000003</c:v>
                </c:pt>
                <c:pt idx="28">
                  <c:v>34.354838709677416</c:v>
                </c:pt>
                <c:pt idx="29">
                  <c:v>39.571428571428569</c:v>
                </c:pt>
              </c:numCache>
            </c:numRef>
          </c:val>
          <c:extLst>
            <c:ext xmlns:c16="http://schemas.microsoft.com/office/drawing/2014/chart" uri="{C3380CC4-5D6E-409C-BE32-E72D297353CC}">
              <c16:uniqueId val="{00000000-E3C1-4A1F-81A8-7C31F34B9410}"/>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836015024"/>
        <c:axId val="836015504"/>
      </c:areaChart>
      <c:catAx>
        <c:axId val="836015024"/>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836015504"/>
        <c:crosses val="autoZero"/>
        <c:auto val="1"/>
        <c:lblAlgn val="ctr"/>
        <c:lblOffset val="100"/>
        <c:noMultiLvlLbl val="0"/>
      </c:catAx>
      <c:valAx>
        <c:axId val="836015504"/>
        <c:scaling>
          <c:orientation val="minMax"/>
        </c:scaling>
        <c:delete val="1"/>
        <c:axPos val="l"/>
        <c:numFmt formatCode="0" sourceLinked="1"/>
        <c:majorTickMark val="out"/>
        <c:minorTickMark val="none"/>
        <c:tickLblPos val="nextTo"/>
        <c:crossAx val="836015024"/>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Dashboard.xlsx]Pivot_Data!PivotTable6</c:name>
    <c:fmtId val="20"/>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Pivot_Data!$K$3</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Pivot_Data!$J$4:$J$34</c:f>
              <c:strCache>
                <c:ptCount val="30"/>
                <c:pt idx="0">
                  <c:v>1-Jun</c:v>
                </c:pt>
                <c:pt idx="1">
                  <c:v>2-Jun</c:v>
                </c:pt>
                <c:pt idx="2">
                  <c:v>3-Jun</c:v>
                </c:pt>
                <c:pt idx="3">
                  <c:v>4-Jun</c:v>
                </c:pt>
                <c:pt idx="4">
                  <c:v>5-Jun</c:v>
                </c:pt>
                <c:pt idx="5">
                  <c:v>6-Jun</c:v>
                </c:pt>
                <c:pt idx="6">
                  <c:v>7-Jun</c:v>
                </c:pt>
                <c:pt idx="7">
                  <c:v>8-Jun</c:v>
                </c:pt>
                <c:pt idx="8">
                  <c:v>9-Jun</c:v>
                </c:pt>
                <c:pt idx="9">
                  <c:v>10-Jun</c:v>
                </c:pt>
                <c:pt idx="10">
                  <c:v>11-Jun</c:v>
                </c:pt>
                <c:pt idx="11">
                  <c:v>12-Jun</c:v>
                </c:pt>
                <c:pt idx="12">
                  <c:v>13-Jun</c:v>
                </c:pt>
                <c:pt idx="13">
                  <c:v>14-Jun</c:v>
                </c:pt>
                <c:pt idx="14">
                  <c:v>15-Jun</c:v>
                </c:pt>
                <c:pt idx="15">
                  <c:v>16-Jun</c:v>
                </c:pt>
                <c:pt idx="16">
                  <c:v>17-Jun</c:v>
                </c:pt>
                <c:pt idx="17">
                  <c:v>18-Jun</c:v>
                </c:pt>
                <c:pt idx="18">
                  <c:v>19-Jun</c:v>
                </c:pt>
                <c:pt idx="19">
                  <c:v>20-Jun</c:v>
                </c:pt>
                <c:pt idx="20">
                  <c:v>21-Jun</c:v>
                </c:pt>
                <c:pt idx="21">
                  <c:v>22-Jun</c:v>
                </c:pt>
                <c:pt idx="22">
                  <c:v>23-Jun</c:v>
                </c:pt>
                <c:pt idx="23">
                  <c:v>24-Jun</c:v>
                </c:pt>
                <c:pt idx="24">
                  <c:v>25-Jun</c:v>
                </c:pt>
                <c:pt idx="25">
                  <c:v>26-Jun</c:v>
                </c:pt>
                <c:pt idx="26">
                  <c:v>27-Jun</c:v>
                </c:pt>
                <c:pt idx="27">
                  <c:v>28-Jun</c:v>
                </c:pt>
                <c:pt idx="28">
                  <c:v>29-Jun</c:v>
                </c:pt>
                <c:pt idx="29">
                  <c:v>30-Jun</c:v>
                </c:pt>
              </c:strCache>
            </c:strRef>
          </c:cat>
          <c:val>
            <c:numRef>
              <c:f>Pivot_Data!$K$4:$K$34</c:f>
              <c:numCache>
                <c:formatCode>0</c:formatCode>
                <c:ptCount val="30"/>
                <c:pt idx="0">
                  <c:v>4.7777777777777777</c:v>
                </c:pt>
                <c:pt idx="1">
                  <c:v>5.2727272727272725</c:v>
                </c:pt>
                <c:pt idx="2">
                  <c:v>4.2727272727272725</c:v>
                </c:pt>
                <c:pt idx="3">
                  <c:v>5</c:v>
                </c:pt>
                <c:pt idx="4">
                  <c:v>4.3571428571428568</c:v>
                </c:pt>
                <c:pt idx="5">
                  <c:v>4.8571428571428568</c:v>
                </c:pt>
                <c:pt idx="6">
                  <c:v>5.125</c:v>
                </c:pt>
                <c:pt idx="7">
                  <c:v>5</c:v>
                </c:pt>
                <c:pt idx="8">
                  <c:v>5.2222222222222223</c:v>
                </c:pt>
                <c:pt idx="9">
                  <c:v>4.2222222222222223</c:v>
                </c:pt>
                <c:pt idx="10">
                  <c:v>4.8571428571428568</c:v>
                </c:pt>
                <c:pt idx="11">
                  <c:v>3.8888888888888888</c:v>
                </c:pt>
                <c:pt idx="12">
                  <c:v>4</c:v>
                </c:pt>
                <c:pt idx="13">
                  <c:v>5</c:v>
                </c:pt>
                <c:pt idx="14">
                  <c:v>5.7777777777777777</c:v>
                </c:pt>
                <c:pt idx="15">
                  <c:v>2.6</c:v>
                </c:pt>
                <c:pt idx="16">
                  <c:v>6.5</c:v>
                </c:pt>
                <c:pt idx="17">
                  <c:v>3.8181818181818183</c:v>
                </c:pt>
                <c:pt idx="18">
                  <c:v>4.4000000000000004</c:v>
                </c:pt>
                <c:pt idx="19">
                  <c:v>4.5</c:v>
                </c:pt>
                <c:pt idx="20">
                  <c:v>4.625</c:v>
                </c:pt>
                <c:pt idx="21">
                  <c:v>4.5</c:v>
                </c:pt>
                <c:pt idx="22">
                  <c:v>5.833333333333333</c:v>
                </c:pt>
                <c:pt idx="23">
                  <c:v>4.666666666666667</c:v>
                </c:pt>
                <c:pt idx="24">
                  <c:v>4.666666666666667</c:v>
                </c:pt>
                <c:pt idx="25">
                  <c:v>6.75</c:v>
                </c:pt>
                <c:pt idx="26">
                  <c:v>5.7</c:v>
                </c:pt>
                <c:pt idx="27">
                  <c:v>5.5</c:v>
                </c:pt>
                <c:pt idx="28">
                  <c:v>6.2222222222222223</c:v>
                </c:pt>
                <c:pt idx="29">
                  <c:v>5.833333333333333</c:v>
                </c:pt>
              </c:numCache>
            </c:numRef>
          </c:val>
          <c:extLst>
            <c:ext xmlns:c16="http://schemas.microsoft.com/office/drawing/2014/chart" uri="{C3380CC4-5D6E-409C-BE32-E72D297353CC}">
              <c16:uniqueId val="{00000000-80CB-4F6A-BFB6-0E206BB5EECF}"/>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1754289840"/>
        <c:axId val="1754290320"/>
      </c:areaChart>
      <c:catAx>
        <c:axId val="1754289840"/>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754290320"/>
        <c:crosses val="autoZero"/>
        <c:auto val="1"/>
        <c:lblAlgn val="ctr"/>
        <c:lblOffset val="100"/>
        <c:noMultiLvlLbl val="0"/>
      </c:catAx>
      <c:valAx>
        <c:axId val="1754290320"/>
        <c:scaling>
          <c:orientation val="minMax"/>
        </c:scaling>
        <c:delete val="1"/>
        <c:axPos val="l"/>
        <c:numFmt formatCode="0" sourceLinked="1"/>
        <c:majorTickMark val="out"/>
        <c:minorTickMark val="none"/>
        <c:tickLblPos val="nextTo"/>
        <c:crossAx val="175428984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Dashboard.xlsx]Pivot_Data!PivotTable4</c:name>
    <c:fmtId val="6"/>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no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
          <c:y val="2.7341433143199142E-2"/>
          <c:w val="0.98798115596674096"/>
          <c:h val="0.93164641714200203"/>
        </c:manualLayout>
      </c:layout>
      <c:areaChart>
        <c:grouping val="standard"/>
        <c:varyColors val="0"/>
        <c:ser>
          <c:idx val="0"/>
          <c:order val="0"/>
          <c:tx>
            <c:strRef>
              <c:f>Pivot_Data!$E$3</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no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Pivot_Data!$D$4:$D$34</c:f>
              <c:strCache>
                <c:ptCount val="30"/>
                <c:pt idx="0">
                  <c:v>1-Jun</c:v>
                </c:pt>
                <c:pt idx="1">
                  <c:v>2-Jun</c:v>
                </c:pt>
                <c:pt idx="2">
                  <c:v>3-Jun</c:v>
                </c:pt>
                <c:pt idx="3">
                  <c:v>4-Jun</c:v>
                </c:pt>
                <c:pt idx="4">
                  <c:v>5-Jun</c:v>
                </c:pt>
                <c:pt idx="5">
                  <c:v>6-Jun</c:v>
                </c:pt>
                <c:pt idx="6">
                  <c:v>7-Jun</c:v>
                </c:pt>
                <c:pt idx="7">
                  <c:v>8-Jun</c:v>
                </c:pt>
                <c:pt idx="8">
                  <c:v>9-Jun</c:v>
                </c:pt>
                <c:pt idx="9">
                  <c:v>10-Jun</c:v>
                </c:pt>
                <c:pt idx="10">
                  <c:v>11-Jun</c:v>
                </c:pt>
                <c:pt idx="11">
                  <c:v>12-Jun</c:v>
                </c:pt>
                <c:pt idx="12">
                  <c:v>13-Jun</c:v>
                </c:pt>
                <c:pt idx="13">
                  <c:v>14-Jun</c:v>
                </c:pt>
                <c:pt idx="14">
                  <c:v>15-Jun</c:v>
                </c:pt>
                <c:pt idx="15">
                  <c:v>16-Jun</c:v>
                </c:pt>
                <c:pt idx="16">
                  <c:v>17-Jun</c:v>
                </c:pt>
                <c:pt idx="17">
                  <c:v>18-Jun</c:v>
                </c:pt>
                <c:pt idx="18">
                  <c:v>19-Jun</c:v>
                </c:pt>
                <c:pt idx="19">
                  <c:v>20-Jun</c:v>
                </c:pt>
                <c:pt idx="20">
                  <c:v>21-Jun</c:v>
                </c:pt>
                <c:pt idx="21">
                  <c:v>22-Jun</c:v>
                </c:pt>
                <c:pt idx="22">
                  <c:v>23-Jun</c:v>
                </c:pt>
                <c:pt idx="23">
                  <c:v>24-Jun</c:v>
                </c:pt>
                <c:pt idx="24">
                  <c:v>25-Jun</c:v>
                </c:pt>
                <c:pt idx="25">
                  <c:v>26-Jun</c:v>
                </c:pt>
                <c:pt idx="26">
                  <c:v>27-Jun</c:v>
                </c:pt>
                <c:pt idx="27">
                  <c:v>28-Jun</c:v>
                </c:pt>
                <c:pt idx="28">
                  <c:v>29-Jun</c:v>
                </c:pt>
                <c:pt idx="29">
                  <c:v>30-Jun</c:v>
                </c:pt>
              </c:strCache>
            </c:strRef>
          </c:cat>
          <c:val>
            <c:numRef>
              <c:f>Pivot_Data!$E$4:$E$34</c:f>
              <c:numCache>
                <c:formatCode>0</c:formatCode>
                <c:ptCount val="30"/>
                <c:pt idx="0">
                  <c:v>43</c:v>
                </c:pt>
                <c:pt idx="1">
                  <c:v>27</c:v>
                </c:pt>
                <c:pt idx="2">
                  <c:v>42</c:v>
                </c:pt>
                <c:pt idx="3">
                  <c:v>32</c:v>
                </c:pt>
                <c:pt idx="4">
                  <c:v>32</c:v>
                </c:pt>
                <c:pt idx="5">
                  <c:v>28</c:v>
                </c:pt>
                <c:pt idx="6">
                  <c:v>32</c:v>
                </c:pt>
                <c:pt idx="7">
                  <c:v>39</c:v>
                </c:pt>
                <c:pt idx="8">
                  <c:v>40</c:v>
                </c:pt>
                <c:pt idx="9">
                  <c:v>31</c:v>
                </c:pt>
                <c:pt idx="10">
                  <c:v>34</c:v>
                </c:pt>
                <c:pt idx="11">
                  <c:v>37</c:v>
                </c:pt>
                <c:pt idx="12">
                  <c:v>30</c:v>
                </c:pt>
                <c:pt idx="13">
                  <c:v>25</c:v>
                </c:pt>
                <c:pt idx="14">
                  <c:v>38</c:v>
                </c:pt>
                <c:pt idx="15">
                  <c:v>27</c:v>
                </c:pt>
                <c:pt idx="16">
                  <c:v>37</c:v>
                </c:pt>
                <c:pt idx="17">
                  <c:v>33</c:v>
                </c:pt>
                <c:pt idx="18">
                  <c:v>23</c:v>
                </c:pt>
                <c:pt idx="19">
                  <c:v>27</c:v>
                </c:pt>
                <c:pt idx="20">
                  <c:v>29</c:v>
                </c:pt>
                <c:pt idx="21">
                  <c:v>38</c:v>
                </c:pt>
                <c:pt idx="22">
                  <c:v>28</c:v>
                </c:pt>
                <c:pt idx="23">
                  <c:v>36</c:v>
                </c:pt>
                <c:pt idx="24">
                  <c:v>31</c:v>
                </c:pt>
                <c:pt idx="25">
                  <c:v>34</c:v>
                </c:pt>
                <c:pt idx="26">
                  <c:v>39</c:v>
                </c:pt>
                <c:pt idx="27">
                  <c:v>40</c:v>
                </c:pt>
                <c:pt idx="28">
                  <c:v>31</c:v>
                </c:pt>
                <c:pt idx="29">
                  <c:v>28</c:v>
                </c:pt>
              </c:numCache>
            </c:numRef>
          </c:val>
          <c:extLst>
            <c:ext xmlns:c16="http://schemas.microsoft.com/office/drawing/2014/chart" uri="{C3380CC4-5D6E-409C-BE32-E72D297353CC}">
              <c16:uniqueId val="{00000000-2D77-43F3-9964-5F5AD1FC948E}"/>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838871360"/>
        <c:axId val="838871840"/>
      </c:areaChart>
      <c:catAx>
        <c:axId val="838871360"/>
        <c:scaling>
          <c:orientation val="minMax"/>
        </c:scaling>
        <c:delete val="1"/>
        <c:axPos val="b"/>
        <c:numFmt formatCode="General" sourceLinked="1"/>
        <c:majorTickMark val="none"/>
        <c:minorTickMark val="none"/>
        <c:tickLblPos val="nextTo"/>
        <c:crossAx val="838871840"/>
        <c:crosses val="autoZero"/>
        <c:auto val="1"/>
        <c:lblAlgn val="ctr"/>
        <c:lblOffset val="100"/>
        <c:noMultiLvlLbl val="0"/>
      </c:catAx>
      <c:valAx>
        <c:axId val="838871840"/>
        <c:scaling>
          <c:orientation val="minMax"/>
        </c:scaling>
        <c:delete val="1"/>
        <c:axPos val="l"/>
        <c:numFmt formatCode="0" sourceLinked="1"/>
        <c:majorTickMark val="out"/>
        <c:minorTickMark val="none"/>
        <c:tickLblPos val="nextTo"/>
        <c:crossAx val="83887136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Dashboard.xlsx]Pivot_Data!PivotTable5</c:name>
    <c:fmtId val="1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no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
          <c:y val="0.15377384347649967"/>
          <c:w val="1"/>
          <c:h val="0.80926227160325126"/>
        </c:manualLayout>
      </c:layout>
      <c:areaChart>
        <c:grouping val="standard"/>
        <c:varyColors val="0"/>
        <c:ser>
          <c:idx val="0"/>
          <c:order val="0"/>
          <c:tx>
            <c:strRef>
              <c:f>Pivot_Data!$H$3</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no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Pivot_Data!$G$4:$G$34</c:f>
              <c:strCache>
                <c:ptCount val="30"/>
                <c:pt idx="0">
                  <c:v>1-Jun</c:v>
                </c:pt>
                <c:pt idx="1">
                  <c:v>2-Jun</c:v>
                </c:pt>
                <c:pt idx="2">
                  <c:v>3-Jun</c:v>
                </c:pt>
                <c:pt idx="3">
                  <c:v>4-Jun</c:v>
                </c:pt>
                <c:pt idx="4">
                  <c:v>5-Jun</c:v>
                </c:pt>
                <c:pt idx="5">
                  <c:v>6-Jun</c:v>
                </c:pt>
                <c:pt idx="6">
                  <c:v>7-Jun</c:v>
                </c:pt>
                <c:pt idx="7">
                  <c:v>8-Jun</c:v>
                </c:pt>
                <c:pt idx="8">
                  <c:v>9-Jun</c:v>
                </c:pt>
                <c:pt idx="9">
                  <c:v>10-Jun</c:v>
                </c:pt>
                <c:pt idx="10">
                  <c:v>11-Jun</c:v>
                </c:pt>
                <c:pt idx="11">
                  <c:v>12-Jun</c:v>
                </c:pt>
                <c:pt idx="12">
                  <c:v>13-Jun</c:v>
                </c:pt>
                <c:pt idx="13">
                  <c:v>14-Jun</c:v>
                </c:pt>
                <c:pt idx="14">
                  <c:v>15-Jun</c:v>
                </c:pt>
                <c:pt idx="15">
                  <c:v>16-Jun</c:v>
                </c:pt>
                <c:pt idx="16">
                  <c:v>17-Jun</c:v>
                </c:pt>
                <c:pt idx="17">
                  <c:v>18-Jun</c:v>
                </c:pt>
                <c:pt idx="18">
                  <c:v>19-Jun</c:v>
                </c:pt>
                <c:pt idx="19">
                  <c:v>20-Jun</c:v>
                </c:pt>
                <c:pt idx="20">
                  <c:v>21-Jun</c:v>
                </c:pt>
                <c:pt idx="21">
                  <c:v>22-Jun</c:v>
                </c:pt>
                <c:pt idx="22">
                  <c:v>23-Jun</c:v>
                </c:pt>
                <c:pt idx="23">
                  <c:v>24-Jun</c:v>
                </c:pt>
                <c:pt idx="24">
                  <c:v>25-Jun</c:v>
                </c:pt>
                <c:pt idx="25">
                  <c:v>26-Jun</c:v>
                </c:pt>
                <c:pt idx="26">
                  <c:v>27-Jun</c:v>
                </c:pt>
                <c:pt idx="27">
                  <c:v>28-Jun</c:v>
                </c:pt>
                <c:pt idx="28">
                  <c:v>29-Jun</c:v>
                </c:pt>
                <c:pt idx="29">
                  <c:v>30-Jun</c:v>
                </c:pt>
              </c:strCache>
            </c:strRef>
          </c:cat>
          <c:val>
            <c:numRef>
              <c:f>Pivot_Data!$H$4:$H$34</c:f>
              <c:numCache>
                <c:formatCode>0</c:formatCode>
                <c:ptCount val="30"/>
                <c:pt idx="0">
                  <c:v>34.279069767441861</c:v>
                </c:pt>
                <c:pt idx="1">
                  <c:v>36.222222222222221</c:v>
                </c:pt>
                <c:pt idx="2">
                  <c:v>35.904761904761905</c:v>
                </c:pt>
                <c:pt idx="3">
                  <c:v>32.53125</c:v>
                </c:pt>
                <c:pt idx="4">
                  <c:v>33.84375</c:v>
                </c:pt>
                <c:pt idx="5">
                  <c:v>35.214285714285715</c:v>
                </c:pt>
                <c:pt idx="6">
                  <c:v>37.21875</c:v>
                </c:pt>
                <c:pt idx="7">
                  <c:v>36.871794871794869</c:v>
                </c:pt>
                <c:pt idx="8">
                  <c:v>36.450000000000003</c:v>
                </c:pt>
                <c:pt idx="9">
                  <c:v>32.935483870967744</c:v>
                </c:pt>
                <c:pt idx="10">
                  <c:v>41.323529411764703</c:v>
                </c:pt>
                <c:pt idx="11">
                  <c:v>34.432432432432435</c:v>
                </c:pt>
                <c:pt idx="12">
                  <c:v>36.966666666666669</c:v>
                </c:pt>
                <c:pt idx="13">
                  <c:v>39.520000000000003</c:v>
                </c:pt>
                <c:pt idx="14">
                  <c:v>36.026315789473685</c:v>
                </c:pt>
                <c:pt idx="15">
                  <c:v>32.370370370370374</c:v>
                </c:pt>
                <c:pt idx="16">
                  <c:v>33.243243243243242</c:v>
                </c:pt>
                <c:pt idx="17">
                  <c:v>33.575757575757578</c:v>
                </c:pt>
                <c:pt idx="18">
                  <c:v>31.130434782608695</c:v>
                </c:pt>
                <c:pt idx="19">
                  <c:v>36.888888888888886</c:v>
                </c:pt>
                <c:pt idx="20">
                  <c:v>29.862068965517242</c:v>
                </c:pt>
                <c:pt idx="21">
                  <c:v>36.526315789473685</c:v>
                </c:pt>
                <c:pt idx="22">
                  <c:v>34.571428571428569</c:v>
                </c:pt>
                <c:pt idx="23">
                  <c:v>38.5</c:v>
                </c:pt>
                <c:pt idx="24">
                  <c:v>37.12903225806452</c:v>
                </c:pt>
                <c:pt idx="25">
                  <c:v>33.852941176470587</c:v>
                </c:pt>
                <c:pt idx="26">
                  <c:v>37.230769230769234</c:v>
                </c:pt>
                <c:pt idx="27">
                  <c:v>36.075000000000003</c:v>
                </c:pt>
                <c:pt idx="28">
                  <c:v>34.354838709677416</c:v>
                </c:pt>
                <c:pt idx="29">
                  <c:v>39.571428571428569</c:v>
                </c:pt>
              </c:numCache>
            </c:numRef>
          </c:val>
          <c:extLst>
            <c:ext xmlns:c16="http://schemas.microsoft.com/office/drawing/2014/chart" uri="{C3380CC4-5D6E-409C-BE32-E72D297353CC}">
              <c16:uniqueId val="{00000000-A1F7-4731-80D6-2BE54FFA7071}"/>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836015024"/>
        <c:axId val="836015504"/>
      </c:areaChart>
      <c:catAx>
        <c:axId val="836015024"/>
        <c:scaling>
          <c:orientation val="minMax"/>
        </c:scaling>
        <c:delete val="1"/>
        <c:axPos val="b"/>
        <c:numFmt formatCode="General" sourceLinked="1"/>
        <c:majorTickMark val="none"/>
        <c:minorTickMark val="none"/>
        <c:tickLblPos val="nextTo"/>
        <c:crossAx val="836015504"/>
        <c:crosses val="autoZero"/>
        <c:auto val="1"/>
        <c:lblAlgn val="ctr"/>
        <c:lblOffset val="100"/>
        <c:noMultiLvlLbl val="0"/>
      </c:catAx>
      <c:valAx>
        <c:axId val="836015504"/>
        <c:scaling>
          <c:orientation val="minMax"/>
        </c:scaling>
        <c:delete val="1"/>
        <c:axPos val="l"/>
        <c:numFmt formatCode="0" sourceLinked="1"/>
        <c:majorTickMark val="out"/>
        <c:minorTickMark val="none"/>
        <c:tickLblPos val="nextTo"/>
        <c:crossAx val="836015024"/>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Dashboard.xlsx]Pivot_Data!PivotTable6</c:name>
    <c:fmtId val="2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no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371990174944907E-2"/>
          <c:y val="0.21979483888641835"/>
          <c:w val="0.97505456813221081"/>
          <c:h val="0.78020516111358174"/>
        </c:manualLayout>
      </c:layout>
      <c:areaChart>
        <c:grouping val="standard"/>
        <c:varyColors val="0"/>
        <c:ser>
          <c:idx val="0"/>
          <c:order val="0"/>
          <c:tx>
            <c:strRef>
              <c:f>Pivot_Data!$K$3</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no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Pivot_Data!$J$4:$J$34</c:f>
              <c:strCache>
                <c:ptCount val="30"/>
                <c:pt idx="0">
                  <c:v>1-Jun</c:v>
                </c:pt>
                <c:pt idx="1">
                  <c:v>2-Jun</c:v>
                </c:pt>
                <c:pt idx="2">
                  <c:v>3-Jun</c:v>
                </c:pt>
                <c:pt idx="3">
                  <c:v>4-Jun</c:v>
                </c:pt>
                <c:pt idx="4">
                  <c:v>5-Jun</c:v>
                </c:pt>
                <c:pt idx="5">
                  <c:v>6-Jun</c:v>
                </c:pt>
                <c:pt idx="6">
                  <c:v>7-Jun</c:v>
                </c:pt>
                <c:pt idx="7">
                  <c:v>8-Jun</c:v>
                </c:pt>
                <c:pt idx="8">
                  <c:v>9-Jun</c:v>
                </c:pt>
                <c:pt idx="9">
                  <c:v>10-Jun</c:v>
                </c:pt>
                <c:pt idx="10">
                  <c:v>11-Jun</c:v>
                </c:pt>
                <c:pt idx="11">
                  <c:v>12-Jun</c:v>
                </c:pt>
                <c:pt idx="12">
                  <c:v>13-Jun</c:v>
                </c:pt>
                <c:pt idx="13">
                  <c:v>14-Jun</c:v>
                </c:pt>
                <c:pt idx="14">
                  <c:v>15-Jun</c:v>
                </c:pt>
                <c:pt idx="15">
                  <c:v>16-Jun</c:v>
                </c:pt>
                <c:pt idx="16">
                  <c:v>17-Jun</c:v>
                </c:pt>
                <c:pt idx="17">
                  <c:v>18-Jun</c:v>
                </c:pt>
                <c:pt idx="18">
                  <c:v>19-Jun</c:v>
                </c:pt>
                <c:pt idx="19">
                  <c:v>20-Jun</c:v>
                </c:pt>
                <c:pt idx="20">
                  <c:v>21-Jun</c:v>
                </c:pt>
                <c:pt idx="21">
                  <c:v>22-Jun</c:v>
                </c:pt>
                <c:pt idx="22">
                  <c:v>23-Jun</c:v>
                </c:pt>
                <c:pt idx="23">
                  <c:v>24-Jun</c:v>
                </c:pt>
                <c:pt idx="24">
                  <c:v>25-Jun</c:v>
                </c:pt>
                <c:pt idx="25">
                  <c:v>26-Jun</c:v>
                </c:pt>
                <c:pt idx="26">
                  <c:v>27-Jun</c:v>
                </c:pt>
                <c:pt idx="27">
                  <c:v>28-Jun</c:v>
                </c:pt>
                <c:pt idx="28">
                  <c:v>29-Jun</c:v>
                </c:pt>
                <c:pt idx="29">
                  <c:v>30-Jun</c:v>
                </c:pt>
              </c:strCache>
            </c:strRef>
          </c:cat>
          <c:val>
            <c:numRef>
              <c:f>Pivot_Data!$K$4:$K$34</c:f>
              <c:numCache>
                <c:formatCode>0</c:formatCode>
                <c:ptCount val="30"/>
                <c:pt idx="0">
                  <c:v>4.7777777777777777</c:v>
                </c:pt>
                <c:pt idx="1">
                  <c:v>5.2727272727272725</c:v>
                </c:pt>
                <c:pt idx="2">
                  <c:v>4.2727272727272725</c:v>
                </c:pt>
                <c:pt idx="3">
                  <c:v>5</c:v>
                </c:pt>
                <c:pt idx="4">
                  <c:v>4.3571428571428568</c:v>
                </c:pt>
                <c:pt idx="5">
                  <c:v>4.8571428571428568</c:v>
                </c:pt>
                <c:pt idx="6">
                  <c:v>5.125</c:v>
                </c:pt>
                <c:pt idx="7">
                  <c:v>5</c:v>
                </c:pt>
                <c:pt idx="8">
                  <c:v>5.2222222222222223</c:v>
                </c:pt>
                <c:pt idx="9">
                  <c:v>4.2222222222222223</c:v>
                </c:pt>
                <c:pt idx="10">
                  <c:v>4.8571428571428568</c:v>
                </c:pt>
                <c:pt idx="11">
                  <c:v>3.8888888888888888</c:v>
                </c:pt>
                <c:pt idx="12">
                  <c:v>4</c:v>
                </c:pt>
                <c:pt idx="13">
                  <c:v>5</c:v>
                </c:pt>
                <c:pt idx="14">
                  <c:v>5.7777777777777777</c:v>
                </c:pt>
                <c:pt idx="15">
                  <c:v>2.6</c:v>
                </c:pt>
                <c:pt idx="16">
                  <c:v>6.5</c:v>
                </c:pt>
                <c:pt idx="17">
                  <c:v>3.8181818181818183</c:v>
                </c:pt>
                <c:pt idx="18">
                  <c:v>4.4000000000000004</c:v>
                </c:pt>
                <c:pt idx="19">
                  <c:v>4.5</c:v>
                </c:pt>
                <c:pt idx="20">
                  <c:v>4.625</c:v>
                </c:pt>
                <c:pt idx="21">
                  <c:v>4.5</c:v>
                </c:pt>
                <c:pt idx="22">
                  <c:v>5.833333333333333</c:v>
                </c:pt>
                <c:pt idx="23">
                  <c:v>4.666666666666667</c:v>
                </c:pt>
                <c:pt idx="24">
                  <c:v>4.666666666666667</c:v>
                </c:pt>
                <c:pt idx="25">
                  <c:v>6.75</c:v>
                </c:pt>
                <c:pt idx="26">
                  <c:v>5.7</c:v>
                </c:pt>
                <c:pt idx="27">
                  <c:v>5.5</c:v>
                </c:pt>
                <c:pt idx="28">
                  <c:v>6.2222222222222223</c:v>
                </c:pt>
                <c:pt idx="29">
                  <c:v>5.833333333333333</c:v>
                </c:pt>
              </c:numCache>
            </c:numRef>
          </c:val>
          <c:extLst>
            <c:ext xmlns:c16="http://schemas.microsoft.com/office/drawing/2014/chart" uri="{C3380CC4-5D6E-409C-BE32-E72D297353CC}">
              <c16:uniqueId val="{00000000-049A-4E09-A776-4D5147866674}"/>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1754289840"/>
        <c:axId val="1754290320"/>
      </c:areaChart>
      <c:catAx>
        <c:axId val="1754289840"/>
        <c:scaling>
          <c:orientation val="minMax"/>
        </c:scaling>
        <c:delete val="1"/>
        <c:axPos val="b"/>
        <c:numFmt formatCode="General" sourceLinked="1"/>
        <c:majorTickMark val="none"/>
        <c:minorTickMark val="none"/>
        <c:tickLblPos val="nextTo"/>
        <c:crossAx val="1754290320"/>
        <c:crosses val="autoZero"/>
        <c:auto val="1"/>
        <c:lblAlgn val="ctr"/>
        <c:lblOffset val="100"/>
        <c:noMultiLvlLbl val="0"/>
      </c:catAx>
      <c:valAx>
        <c:axId val="1754290320"/>
        <c:scaling>
          <c:orientation val="minMax"/>
        </c:scaling>
        <c:delete val="1"/>
        <c:axPos val="l"/>
        <c:numFmt formatCode="0" sourceLinked="1"/>
        <c:majorTickMark val="out"/>
        <c:minorTickMark val="none"/>
        <c:tickLblPos val="nextTo"/>
        <c:crossAx val="175428984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Dashboard.xlsx]Pivot_Data!PivotTable8</c:name>
    <c:fmtId val="6"/>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Pivot_Data!$C$47</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Pivot_Data!$B$48:$B$56</c:f>
              <c:strCache>
                <c:ptCount val="8"/>
                <c:pt idx="0">
                  <c:v>00-09</c:v>
                </c:pt>
                <c:pt idx="1">
                  <c:v>10-19</c:v>
                </c:pt>
                <c:pt idx="2">
                  <c:v>20-29</c:v>
                </c:pt>
                <c:pt idx="3">
                  <c:v>30-39</c:v>
                </c:pt>
                <c:pt idx="4">
                  <c:v>40-49</c:v>
                </c:pt>
                <c:pt idx="5">
                  <c:v>50-59</c:v>
                </c:pt>
                <c:pt idx="6">
                  <c:v>60-69</c:v>
                </c:pt>
                <c:pt idx="7">
                  <c:v>70-79</c:v>
                </c:pt>
              </c:strCache>
            </c:strRef>
          </c:cat>
          <c:val>
            <c:numRef>
              <c:f>Pivot_Data!$C$48:$C$56</c:f>
              <c:numCache>
                <c:formatCode>0</c:formatCode>
                <c:ptCount val="8"/>
                <c:pt idx="0">
                  <c:v>98</c:v>
                </c:pt>
                <c:pt idx="1">
                  <c:v>130</c:v>
                </c:pt>
                <c:pt idx="2">
                  <c:v>148</c:v>
                </c:pt>
                <c:pt idx="3">
                  <c:v>122</c:v>
                </c:pt>
                <c:pt idx="4">
                  <c:v>124</c:v>
                </c:pt>
                <c:pt idx="5">
                  <c:v>102</c:v>
                </c:pt>
                <c:pt idx="6">
                  <c:v>131</c:v>
                </c:pt>
                <c:pt idx="7">
                  <c:v>136</c:v>
                </c:pt>
              </c:numCache>
            </c:numRef>
          </c:val>
          <c:extLst>
            <c:ext xmlns:c16="http://schemas.microsoft.com/office/drawing/2014/chart" uri="{C3380CC4-5D6E-409C-BE32-E72D297353CC}">
              <c16:uniqueId val="{00000000-99EA-4FDD-9A29-791D4C4FCF75}"/>
            </c:ext>
          </c:extLst>
        </c:ser>
        <c:dLbls>
          <c:dLblPos val="inEnd"/>
          <c:showLegendKey val="0"/>
          <c:showVal val="1"/>
          <c:showCatName val="0"/>
          <c:showSerName val="0"/>
          <c:showPercent val="0"/>
          <c:showBubbleSize val="0"/>
        </c:dLbls>
        <c:gapWidth val="41"/>
        <c:axId val="1910597583"/>
        <c:axId val="1910602863"/>
      </c:barChart>
      <c:catAx>
        <c:axId val="19105975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910602863"/>
        <c:crosses val="autoZero"/>
        <c:auto val="1"/>
        <c:lblAlgn val="ctr"/>
        <c:lblOffset val="100"/>
        <c:noMultiLvlLbl val="0"/>
      </c:catAx>
      <c:valAx>
        <c:axId val="1910602863"/>
        <c:scaling>
          <c:orientation val="minMax"/>
        </c:scaling>
        <c:delete val="1"/>
        <c:axPos val="l"/>
        <c:numFmt formatCode="0" sourceLinked="1"/>
        <c:majorTickMark val="none"/>
        <c:minorTickMark val="none"/>
        <c:tickLblPos val="nextTo"/>
        <c:crossAx val="19105975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Dashboard.xlsx]Pivot_Data!PivotTable9</c:name>
    <c:fmtId val="11"/>
  </c:pivotSource>
  <c:chart>
    <c:autoTitleDeleted val="1"/>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w="19050">
            <a:solidFill>
              <a:schemeClr val="lt1"/>
            </a:solidFill>
          </a:ln>
          <a:effectLst>
            <a:outerShdw blurRad="50800" dist="38100" dir="18900000" algn="bl" rotWithShape="0">
              <a:prstClr val="black">
                <a:alpha val="40000"/>
              </a:prstClr>
            </a:outerShdw>
          </a:effectLst>
        </c:spPr>
      </c:pivotFmt>
      <c:pivotFmt>
        <c:idx val="6"/>
        <c:spPr>
          <a:solidFill>
            <a:schemeClr val="accent2"/>
          </a:solidFill>
          <a:ln w="19050">
            <a:solidFill>
              <a:schemeClr val="lt1"/>
            </a:solidFill>
          </a:ln>
          <a:effectLst/>
        </c:spPr>
      </c:pivotFmt>
    </c:pivotFmts>
    <c:plotArea>
      <c:layout>
        <c:manualLayout>
          <c:layoutTarget val="inner"/>
          <c:xMode val="edge"/>
          <c:yMode val="edge"/>
          <c:x val="0.21110049961637803"/>
          <c:y val="0.22860751293573911"/>
          <c:w val="0.59761142804377698"/>
          <c:h val="0.62712299907728242"/>
        </c:manualLayout>
      </c:layout>
      <c:pieChart>
        <c:varyColors val="1"/>
        <c:ser>
          <c:idx val="0"/>
          <c:order val="0"/>
          <c:tx>
            <c:strRef>
              <c:f>Pivot_Data!$G$48</c:f>
              <c:strCache>
                <c:ptCount val="1"/>
                <c:pt idx="0">
                  <c:v>Total</c:v>
                </c:pt>
              </c:strCache>
            </c:strRef>
          </c:tx>
          <c:dPt>
            <c:idx val="0"/>
            <c:bubble3D val="0"/>
            <c:explosion val="5"/>
            <c:spPr>
              <a:solidFill>
                <a:schemeClr val="accent2"/>
              </a:solidFill>
              <a:ln w="19050">
                <a:solidFill>
                  <a:schemeClr val="lt1"/>
                </a:solidFill>
              </a:ln>
              <a:effectLst>
                <a:outerShdw blurRad="50800" dist="38100" dir="18900000" algn="bl" rotWithShape="0">
                  <a:prstClr val="black">
                    <a:alpha val="40000"/>
                  </a:prstClr>
                </a:outerShdw>
              </a:effectLst>
            </c:spPr>
            <c:extLst>
              <c:ext xmlns:c16="http://schemas.microsoft.com/office/drawing/2014/chart" uri="{C3380CC4-5D6E-409C-BE32-E72D297353CC}">
                <c16:uniqueId val="{00000001-869D-48BC-BF35-975137F1D244}"/>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869D-48BC-BF35-975137F1D24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Pivot_Data!$F$49:$F$51</c:f>
              <c:strCache>
                <c:ptCount val="2"/>
                <c:pt idx="0">
                  <c:v>Delay</c:v>
                </c:pt>
                <c:pt idx="1">
                  <c:v>On-Time</c:v>
                </c:pt>
              </c:strCache>
            </c:strRef>
          </c:cat>
          <c:val>
            <c:numRef>
              <c:f>Pivot_Data!$G$49:$G$51</c:f>
              <c:numCache>
                <c:formatCode>0</c:formatCode>
                <c:ptCount val="2"/>
                <c:pt idx="0">
                  <c:v>608</c:v>
                </c:pt>
                <c:pt idx="1">
                  <c:v>383</c:v>
                </c:pt>
              </c:numCache>
            </c:numRef>
          </c:val>
          <c:extLst>
            <c:ext xmlns:c16="http://schemas.microsoft.com/office/drawing/2014/chart" uri="{C3380CC4-5D6E-409C-BE32-E72D297353CC}">
              <c16:uniqueId val="{00000004-869D-48BC-BF35-975137F1D244}"/>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2.2049319045270837E-2"/>
          <c:y val="4.9753614284102172E-3"/>
          <c:w val="0.94477813285263779"/>
          <c:h val="0.24771914977898216"/>
        </c:manualLayout>
      </c:layout>
      <c:overlay val="0"/>
      <c:spPr>
        <a:noFill/>
        <a:ln>
          <a:noFill/>
        </a:ln>
        <a:effectLst/>
      </c:spPr>
      <c:txPr>
        <a:bodyPr rot="0" spcFirstLastPara="1" vertOverflow="ellipsis" vert="horz" wrap="square" anchor="ctr" anchorCtr="1"/>
        <a:lstStyle/>
        <a:p>
          <a:pPr>
            <a:defRPr sz="1400" b="1" i="0" u="none" strike="noStrike" kern="1200" baseline="0">
              <a:gradFill>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gradFill>
              <a:latin typeface="Bahnschrift" panose="020B0502040204020203"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Dashboard.xlsx]Pivot_Data!PivotTable10</c:name>
    <c:fmtId val="1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a:outerShdw blurRad="50800" dist="50800" dir="5400000" algn="ctr" rotWithShape="0">
              <a:srgbClr val="002060"/>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a:outerShdw blurRad="50800" dist="50800" dir="5400000" algn="ctr" rotWithShape="0">
              <a:srgbClr val="002060"/>
            </a:outerShdw>
          </a:effectLst>
        </c:spPr>
      </c:pivotFmt>
      <c:pivotFmt>
        <c:idx val="6"/>
        <c:spPr>
          <a:solidFill>
            <a:schemeClr val="accent1"/>
          </a:solidFill>
          <a:ln w="19050">
            <a:solidFill>
              <a:schemeClr val="lt1"/>
            </a:solidFill>
          </a:ln>
          <a:effectLst>
            <a:outerShdw blurRad="50800" dist="50800" dir="5400000" algn="ctr" rotWithShape="0">
              <a:srgbClr val="002060"/>
            </a:outerShdw>
          </a:effectLst>
        </c:spPr>
      </c:pivotFmt>
    </c:pivotFmts>
    <c:plotArea>
      <c:layout>
        <c:manualLayout>
          <c:layoutTarget val="inner"/>
          <c:xMode val="edge"/>
          <c:yMode val="edge"/>
          <c:x val="0.21475321781685797"/>
          <c:y val="0.22607652914922069"/>
          <c:w val="0.57967354327889076"/>
          <c:h val="0.64646270799973604"/>
        </c:manualLayout>
      </c:layout>
      <c:doughnutChart>
        <c:varyColors val="1"/>
        <c:ser>
          <c:idx val="0"/>
          <c:order val="0"/>
          <c:tx>
            <c:strRef>
              <c:f>Pivot_Data!$G$54</c:f>
              <c:strCache>
                <c:ptCount val="1"/>
                <c:pt idx="0">
                  <c:v>Total</c:v>
                </c:pt>
              </c:strCache>
            </c:strRef>
          </c:tx>
          <c:spPr>
            <a:effectLst>
              <a:outerShdw blurRad="50800" dist="50800" dir="5400000" algn="ctr" rotWithShape="0">
                <a:srgbClr val="002060"/>
              </a:outerShdw>
            </a:effectLst>
          </c:spPr>
          <c:dPt>
            <c:idx val="0"/>
            <c:bubble3D val="0"/>
            <c:spPr>
              <a:solidFill>
                <a:schemeClr val="accent1"/>
              </a:solidFill>
              <a:ln w="19050">
                <a:solidFill>
                  <a:schemeClr val="lt1"/>
                </a:solidFill>
              </a:ln>
              <a:effectLst>
                <a:outerShdw blurRad="50800" dist="50800" dir="5400000" algn="ctr" rotWithShape="0">
                  <a:srgbClr val="002060"/>
                </a:outerShdw>
              </a:effectLst>
            </c:spPr>
            <c:extLst>
              <c:ext xmlns:c16="http://schemas.microsoft.com/office/drawing/2014/chart" uri="{C3380CC4-5D6E-409C-BE32-E72D297353CC}">
                <c16:uniqueId val="{00000001-AD95-4D1A-BDC0-A8B0E72BD95B}"/>
              </c:ext>
            </c:extLst>
          </c:dPt>
          <c:dPt>
            <c:idx val="1"/>
            <c:bubble3D val="0"/>
            <c:spPr>
              <a:solidFill>
                <a:schemeClr val="accent2"/>
              </a:solidFill>
              <a:ln w="19050">
                <a:solidFill>
                  <a:schemeClr val="lt1"/>
                </a:solidFill>
              </a:ln>
              <a:effectLst>
                <a:outerShdw blurRad="50800" dist="50800" dir="5400000" algn="ctr" rotWithShape="0">
                  <a:srgbClr val="002060"/>
                </a:outerShdw>
              </a:effectLst>
            </c:spPr>
            <c:extLst>
              <c:ext xmlns:c16="http://schemas.microsoft.com/office/drawing/2014/chart" uri="{C3380CC4-5D6E-409C-BE32-E72D297353CC}">
                <c16:uniqueId val="{00000003-AD95-4D1A-BDC0-A8B0E72BD95B}"/>
              </c:ext>
            </c:extLst>
          </c:dPt>
          <c:cat>
            <c:strRef>
              <c:f>Pivot_Data!$F$55:$F$57</c:f>
              <c:strCache>
                <c:ptCount val="2"/>
                <c:pt idx="0">
                  <c:v>Female</c:v>
                </c:pt>
                <c:pt idx="1">
                  <c:v>Male</c:v>
                </c:pt>
              </c:strCache>
            </c:strRef>
          </c:cat>
          <c:val>
            <c:numRef>
              <c:f>Pivot_Data!$G$55:$G$57</c:f>
              <c:numCache>
                <c:formatCode>0</c:formatCode>
                <c:ptCount val="2"/>
                <c:pt idx="0">
                  <c:v>472</c:v>
                </c:pt>
                <c:pt idx="1">
                  <c:v>519</c:v>
                </c:pt>
              </c:numCache>
            </c:numRef>
          </c:val>
          <c:extLst>
            <c:ext xmlns:c16="http://schemas.microsoft.com/office/drawing/2014/chart" uri="{C3380CC4-5D6E-409C-BE32-E72D297353CC}">
              <c16:uniqueId val="{00000004-AD95-4D1A-BDC0-A8B0E72BD95B}"/>
            </c:ext>
          </c:extLst>
        </c:ser>
        <c:dLbls>
          <c:showLegendKey val="0"/>
          <c:showVal val="0"/>
          <c:showCatName val="0"/>
          <c:showSerName val="0"/>
          <c:showPercent val="0"/>
          <c:showBubbleSize val="0"/>
          <c:showLeaderLines val="1"/>
        </c:dLbls>
        <c:firstSliceAng val="0"/>
        <c:holeSize val="33"/>
      </c:doughnutChart>
      <c:spPr>
        <a:noFill/>
        <a:ln>
          <a:noFill/>
        </a:ln>
        <a:effectLst/>
      </c:spPr>
    </c:plotArea>
    <c:legend>
      <c:legendPos val="r"/>
      <c:layout>
        <c:manualLayout>
          <c:xMode val="edge"/>
          <c:yMode val="edge"/>
          <c:x val="6.1739312073527404E-2"/>
          <c:y val="5.0061926390515099E-2"/>
          <c:w val="0.88141424791612799"/>
          <c:h val="0.16729720840379664"/>
        </c:manualLayout>
      </c:layout>
      <c:overlay val="0"/>
      <c:spPr>
        <a:noFill/>
        <a:ln>
          <a:noFill/>
        </a:ln>
        <a:effectLst/>
      </c:spPr>
      <c:txPr>
        <a:bodyPr rot="0" spcFirstLastPara="1" vertOverflow="ellipsis" vert="horz" wrap="square" anchor="ctr" anchorCtr="1"/>
        <a:lstStyle/>
        <a:p>
          <a:pPr>
            <a:defRPr lang="en-US" sz="1400" b="1" i="0" u="none" strike="noStrike" kern="1200" baseline="0">
              <a:gradFill>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gradFill>
              <a:latin typeface="Bahnschrift" panose="020B0502040204020203"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Dashboard.xlsx]Pivot_Data!PivotTable11</c:name>
    <c:fmtId val="2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2">
                      <a:lumMod val="10000"/>
                      <a:lumOff val="90000"/>
                    </a:schemeClr>
                  </a:solidFill>
                  <a:latin typeface="Bahnschrif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Pivot_Data!$G$61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2">
                        <a:lumMod val="10000"/>
                        <a:lumOff val="90000"/>
                      </a:schemeClr>
                    </a:solidFill>
                    <a:latin typeface="Bahnschrift" panose="020B0502040204020203" pitchFamily="34" charset="0"/>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Pivot_Data!$F$62:$F$70</c:f>
              <c:strCache>
                <c:ptCount val="8"/>
                <c:pt idx="0">
                  <c:v>Renal</c:v>
                </c:pt>
                <c:pt idx="1">
                  <c:v>Gastroenterology</c:v>
                </c:pt>
                <c:pt idx="2">
                  <c:v>Cardiology</c:v>
                </c:pt>
                <c:pt idx="3">
                  <c:v>Neurology</c:v>
                </c:pt>
                <c:pt idx="4">
                  <c:v>Physiotherapy</c:v>
                </c:pt>
                <c:pt idx="5">
                  <c:v>Orthopedics</c:v>
                </c:pt>
                <c:pt idx="6">
                  <c:v>General Practice</c:v>
                </c:pt>
                <c:pt idx="7">
                  <c:v>None</c:v>
                </c:pt>
              </c:strCache>
            </c:strRef>
          </c:cat>
          <c:val>
            <c:numRef>
              <c:f>Pivot_Data!$G$62:$G$70</c:f>
              <c:numCache>
                <c:formatCode>0</c:formatCode>
                <c:ptCount val="8"/>
                <c:pt idx="0">
                  <c:v>4</c:v>
                </c:pt>
                <c:pt idx="1">
                  <c:v>23</c:v>
                </c:pt>
                <c:pt idx="2">
                  <c:v>25</c:v>
                </c:pt>
                <c:pt idx="3">
                  <c:v>27</c:v>
                </c:pt>
                <c:pt idx="4">
                  <c:v>29</c:v>
                </c:pt>
                <c:pt idx="5">
                  <c:v>113</c:v>
                </c:pt>
                <c:pt idx="6">
                  <c:v>174</c:v>
                </c:pt>
                <c:pt idx="7">
                  <c:v>596</c:v>
                </c:pt>
              </c:numCache>
            </c:numRef>
          </c:val>
          <c:extLst>
            <c:ext xmlns:c16="http://schemas.microsoft.com/office/drawing/2014/chart" uri="{C3380CC4-5D6E-409C-BE32-E72D297353CC}">
              <c16:uniqueId val="{00000000-F6B6-4E52-B061-022EBF6EC8B1}"/>
            </c:ext>
          </c:extLst>
        </c:ser>
        <c:dLbls>
          <c:showLegendKey val="0"/>
          <c:showVal val="0"/>
          <c:showCatName val="0"/>
          <c:showSerName val="0"/>
          <c:showPercent val="0"/>
          <c:showBubbleSize val="0"/>
        </c:dLbls>
        <c:gapWidth val="61"/>
        <c:axId val="2092589903"/>
        <c:axId val="2092595183"/>
      </c:barChart>
      <c:catAx>
        <c:axId val="2092589903"/>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2595183"/>
        <c:crosses val="autoZero"/>
        <c:auto val="1"/>
        <c:lblAlgn val="ctr"/>
        <c:lblOffset val="100"/>
        <c:noMultiLvlLbl val="0"/>
      </c:catAx>
      <c:valAx>
        <c:axId val="2092595183"/>
        <c:scaling>
          <c:orientation val="minMax"/>
        </c:scaling>
        <c:delete val="1"/>
        <c:axPos val="b"/>
        <c:numFmt formatCode="0" sourceLinked="1"/>
        <c:majorTickMark val="none"/>
        <c:minorTickMark val="none"/>
        <c:tickLblPos val="nextTo"/>
        <c:crossAx val="20925899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 Dashboard.xlsx]Pivot_Data!PivotTable4</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Pivot_Data!$E$3</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Pivot_Data!$D$4:$D$34</c:f>
              <c:strCache>
                <c:ptCount val="30"/>
                <c:pt idx="0">
                  <c:v>1-Jun</c:v>
                </c:pt>
                <c:pt idx="1">
                  <c:v>2-Jun</c:v>
                </c:pt>
                <c:pt idx="2">
                  <c:v>3-Jun</c:v>
                </c:pt>
                <c:pt idx="3">
                  <c:v>4-Jun</c:v>
                </c:pt>
                <c:pt idx="4">
                  <c:v>5-Jun</c:v>
                </c:pt>
                <c:pt idx="5">
                  <c:v>6-Jun</c:v>
                </c:pt>
                <c:pt idx="6">
                  <c:v>7-Jun</c:v>
                </c:pt>
                <c:pt idx="7">
                  <c:v>8-Jun</c:v>
                </c:pt>
                <c:pt idx="8">
                  <c:v>9-Jun</c:v>
                </c:pt>
                <c:pt idx="9">
                  <c:v>10-Jun</c:v>
                </c:pt>
                <c:pt idx="10">
                  <c:v>11-Jun</c:v>
                </c:pt>
                <c:pt idx="11">
                  <c:v>12-Jun</c:v>
                </c:pt>
                <c:pt idx="12">
                  <c:v>13-Jun</c:v>
                </c:pt>
                <c:pt idx="13">
                  <c:v>14-Jun</c:v>
                </c:pt>
                <c:pt idx="14">
                  <c:v>15-Jun</c:v>
                </c:pt>
                <c:pt idx="15">
                  <c:v>16-Jun</c:v>
                </c:pt>
                <c:pt idx="16">
                  <c:v>17-Jun</c:v>
                </c:pt>
                <c:pt idx="17">
                  <c:v>18-Jun</c:v>
                </c:pt>
                <c:pt idx="18">
                  <c:v>19-Jun</c:v>
                </c:pt>
                <c:pt idx="19">
                  <c:v>20-Jun</c:v>
                </c:pt>
                <c:pt idx="20">
                  <c:v>21-Jun</c:v>
                </c:pt>
                <c:pt idx="21">
                  <c:v>22-Jun</c:v>
                </c:pt>
                <c:pt idx="22">
                  <c:v>23-Jun</c:v>
                </c:pt>
                <c:pt idx="23">
                  <c:v>24-Jun</c:v>
                </c:pt>
                <c:pt idx="24">
                  <c:v>25-Jun</c:v>
                </c:pt>
                <c:pt idx="25">
                  <c:v>26-Jun</c:v>
                </c:pt>
                <c:pt idx="26">
                  <c:v>27-Jun</c:v>
                </c:pt>
                <c:pt idx="27">
                  <c:v>28-Jun</c:v>
                </c:pt>
                <c:pt idx="28">
                  <c:v>29-Jun</c:v>
                </c:pt>
                <c:pt idx="29">
                  <c:v>30-Jun</c:v>
                </c:pt>
              </c:strCache>
            </c:strRef>
          </c:cat>
          <c:val>
            <c:numRef>
              <c:f>Pivot_Data!$E$4:$E$34</c:f>
              <c:numCache>
                <c:formatCode>0</c:formatCode>
                <c:ptCount val="30"/>
                <c:pt idx="0">
                  <c:v>43</c:v>
                </c:pt>
                <c:pt idx="1">
                  <c:v>27</c:v>
                </c:pt>
                <c:pt idx="2">
                  <c:v>42</c:v>
                </c:pt>
                <c:pt idx="3">
                  <c:v>32</c:v>
                </c:pt>
                <c:pt idx="4">
                  <c:v>32</c:v>
                </c:pt>
                <c:pt idx="5">
                  <c:v>28</c:v>
                </c:pt>
                <c:pt idx="6">
                  <c:v>32</c:v>
                </c:pt>
                <c:pt idx="7">
                  <c:v>39</c:v>
                </c:pt>
                <c:pt idx="8">
                  <c:v>40</c:v>
                </c:pt>
                <c:pt idx="9">
                  <c:v>31</c:v>
                </c:pt>
                <c:pt idx="10">
                  <c:v>34</c:v>
                </c:pt>
                <c:pt idx="11">
                  <c:v>37</c:v>
                </c:pt>
                <c:pt idx="12">
                  <c:v>30</c:v>
                </c:pt>
                <c:pt idx="13">
                  <c:v>25</c:v>
                </c:pt>
                <c:pt idx="14">
                  <c:v>38</c:v>
                </c:pt>
                <c:pt idx="15">
                  <c:v>27</c:v>
                </c:pt>
                <c:pt idx="16">
                  <c:v>37</c:v>
                </c:pt>
                <c:pt idx="17">
                  <c:v>33</c:v>
                </c:pt>
                <c:pt idx="18">
                  <c:v>23</c:v>
                </c:pt>
                <c:pt idx="19">
                  <c:v>27</c:v>
                </c:pt>
                <c:pt idx="20">
                  <c:v>29</c:v>
                </c:pt>
                <c:pt idx="21">
                  <c:v>38</c:v>
                </c:pt>
                <c:pt idx="22">
                  <c:v>28</c:v>
                </c:pt>
                <c:pt idx="23">
                  <c:v>36</c:v>
                </c:pt>
                <c:pt idx="24">
                  <c:v>31</c:v>
                </c:pt>
                <c:pt idx="25">
                  <c:v>34</c:v>
                </c:pt>
                <c:pt idx="26">
                  <c:v>39</c:v>
                </c:pt>
                <c:pt idx="27">
                  <c:v>40</c:v>
                </c:pt>
                <c:pt idx="28">
                  <c:v>31</c:v>
                </c:pt>
                <c:pt idx="29">
                  <c:v>28</c:v>
                </c:pt>
              </c:numCache>
            </c:numRef>
          </c:val>
          <c:extLst>
            <c:ext xmlns:c16="http://schemas.microsoft.com/office/drawing/2014/chart" uri="{C3380CC4-5D6E-409C-BE32-E72D297353CC}">
              <c16:uniqueId val="{00000000-3544-4474-88DA-175F5FC1360D}"/>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838871360"/>
        <c:axId val="838871840"/>
      </c:areaChart>
      <c:catAx>
        <c:axId val="838871360"/>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838871840"/>
        <c:crosses val="autoZero"/>
        <c:auto val="1"/>
        <c:lblAlgn val="ctr"/>
        <c:lblOffset val="100"/>
        <c:noMultiLvlLbl val="0"/>
      </c:catAx>
      <c:valAx>
        <c:axId val="838871840"/>
        <c:scaling>
          <c:orientation val="minMax"/>
        </c:scaling>
        <c:delete val="1"/>
        <c:axPos val="l"/>
        <c:numFmt formatCode="0" sourceLinked="1"/>
        <c:majorTickMark val="out"/>
        <c:minorTickMark val="none"/>
        <c:tickLblPos val="nextTo"/>
        <c:crossAx val="83887136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7">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Vert">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Vert">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microsoft.com/office/2017/06/relationships/model3d" Target="../media/model3d3.glb"/><Relationship Id="rId13" Type="http://schemas.openxmlformats.org/officeDocument/2006/relationships/chart" Target="../charts/chart4.xml"/><Relationship Id="rId18" Type="http://schemas.openxmlformats.org/officeDocument/2006/relationships/chart" Target="../charts/chart8.xml"/><Relationship Id="rId3" Type="http://schemas.openxmlformats.org/officeDocument/2006/relationships/chart" Target="../charts/chart2.xml"/><Relationship Id="rId7" Type="http://schemas.openxmlformats.org/officeDocument/2006/relationships/image" Target="../media/image3.png"/><Relationship Id="rId12" Type="http://schemas.openxmlformats.org/officeDocument/2006/relationships/hyperlink" Target="#'Patient''s Satisfaction'!A1"/><Relationship Id="rId17" Type="http://schemas.openxmlformats.org/officeDocument/2006/relationships/chart" Target="../charts/chart7.xml"/><Relationship Id="rId2" Type="http://schemas.openxmlformats.org/officeDocument/2006/relationships/hyperlink" Target="#'No. Of Patients Visited Daily'!A1"/><Relationship Id="rId16" Type="http://schemas.openxmlformats.org/officeDocument/2006/relationships/chart" Target="../charts/chart6.xml"/><Relationship Id="rId1" Type="http://schemas.openxmlformats.org/officeDocument/2006/relationships/image" Target="../media/image1.png"/><Relationship Id="rId6" Type="http://schemas.microsoft.com/office/2017/06/relationships/model3d" Target="../media/model3d2.glb"/><Relationship Id="rId11" Type="http://schemas.openxmlformats.org/officeDocument/2006/relationships/chart" Target="../charts/chart3.xml"/><Relationship Id="rId5" Type="http://schemas.openxmlformats.org/officeDocument/2006/relationships/image" Target="../media/image2.png"/><Relationship Id="rId15" Type="http://schemas.openxmlformats.org/officeDocument/2006/relationships/chart" Target="../charts/chart5.xml"/><Relationship Id="rId10" Type="http://schemas.openxmlformats.org/officeDocument/2006/relationships/hyperlink" Target="#'Average Patients Waititme'!A1"/><Relationship Id="rId4" Type="http://schemas.microsoft.com/office/2017/06/relationships/model3d" Target="../media/model3d1.glb"/><Relationship Id="rId9" Type="http://schemas.openxmlformats.org/officeDocument/2006/relationships/image" Target="../media/image4.png"/><Relationship Id="rId14" Type="http://schemas.openxmlformats.org/officeDocument/2006/relationships/image" Target="../media/image5.emf"/></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hyperlink" Target="#DashBoard!A1"/><Relationship Id="rId1" Type="http://schemas.openxmlformats.org/officeDocument/2006/relationships/chart" Target="../charts/chart9.xml"/><Relationship Id="rId4" Type="http://schemas.openxmlformats.org/officeDocument/2006/relationships/image" Target="../media/image8.svg"/></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3" Type="http://schemas.openxmlformats.org/officeDocument/2006/relationships/image" Target="../media/image8.svg"/><Relationship Id="rId2" Type="http://schemas.openxmlformats.org/officeDocument/2006/relationships/image" Target="../media/image7.png"/><Relationship Id="rId1" Type="http://schemas.openxmlformats.org/officeDocument/2006/relationships/hyperlink" Target="#DashBoard!A1"/></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3" Type="http://schemas.openxmlformats.org/officeDocument/2006/relationships/image" Target="../media/image8.svg"/><Relationship Id="rId2" Type="http://schemas.openxmlformats.org/officeDocument/2006/relationships/image" Target="../media/image7.png"/><Relationship Id="rId1" Type="http://schemas.openxmlformats.org/officeDocument/2006/relationships/hyperlink" Target="#DashBoard!A1"/></Relationships>
</file>

<file path=xl/drawings/_rels/vmlDrawing1.vml.rels><?xml version="1.0" encoding="UTF-8" standalone="yes"?>
<Relationships xmlns="http://schemas.openxmlformats.org/package/2006/relationships"><Relationship Id="rId1" Type="http://schemas.openxmlformats.org/officeDocument/2006/relationships/image" Target="../media/image6.emf"/></Relationships>
</file>

<file path=xl/drawings/drawing1.xml><?xml version="1.0" encoding="utf-8"?>
<xdr:wsDr xmlns:xdr="http://schemas.openxmlformats.org/drawingml/2006/spreadsheetDrawing" xmlns:a="http://schemas.openxmlformats.org/drawingml/2006/main">
  <xdr:twoCellAnchor>
    <xdr:from>
      <xdr:col>4</xdr:col>
      <xdr:colOff>9524</xdr:colOff>
      <xdr:row>40</xdr:row>
      <xdr:rowOff>76200</xdr:rowOff>
    </xdr:from>
    <xdr:to>
      <xdr:col>8</xdr:col>
      <xdr:colOff>66675</xdr:colOff>
      <xdr:row>45</xdr:row>
      <xdr:rowOff>104774</xdr:rowOff>
    </xdr:to>
    <xdr:graphicFrame macro="">
      <xdr:nvGraphicFramePr>
        <xdr:cNvPr id="2" name="Chart 1">
          <a:extLst>
            <a:ext uri="{FF2B5EF4-FFF2-40B4-BE49-F238E27FC236}">
              <a16:creationId xmlns:a16="http://schemas.microsoft.com/office/drawing/2014/main" id="{AD5AC6AC-8598-E2D3-B01D-D71D3BB879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28576</xdr:colOff>
      <xdr:row>0</xdr:row>
      <xdr:rowOff>19050</xdr:rowOff>
    </xdr:from>
    <xdr:to>
      <xdr:col>8</xdr:col>
      <xdr:colOff>619126</xdr:colOff>
      <xdr:row>6</xdr:row>
      <xdr:rowOff>142875</xdr:rowOff>
    </xdr:to>
    <xdr:sp macro="" textlink="">
      <xdr:nvSpPr>
        <xdr:cNvPr id="3" name="Rectangle: Rounded Corners 2">
          <a:extLst>
            <a:ext uri="{FF2B5EF4-FFF2-40B4-BE49-F238E27FC236}">
              <a16:creationId xmlns:a16="http://schemas.microsoft.com/office/drawing/2014/main" id="{F95E5F17-2B6B-129F-D989-6BC220E07090}"/>
            </a:ext>
          </a:extLst>
        </xdr:cNvPr>
        <xdr:cNvSpPr/>
      </xdr:nvSpPr>
      <xdr:spPr>
        <a:xfrm>
          <a:off x="28576" y="19050"/>
          <a:ext cx="6076950" cy="1209675"/>
        </a:xfrm>
        <a:prstGeom prst="roundRect">
          <a:avLst>
            <a:gd name="adj" fmla="val 8839"/>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8</xdr:col>
      <xdr:colOff>666750</xdr:colOff>
      <xdr:row>0</xdr:row>
      <xdr:rowOff>45357</xdr:rowOff>
    </xdr:from>
    <xdr:to>
      <xdr:col>11</xdr:col>
      <xdr:colOff>428625</xdr:colOff>
      <xdr:row>31</xdr:row>
      <xdr:rowOff>126092</xdr:rowOff>
    </xdr:to>
    <xdr:sp macro="" textlink="">
      <xdr:nvSpPr>
        <xdr:cNvPr id="4" name="Rectangle: Rounded Corners 3">
          <a:extLst>
            <a:ext uri="{FF2B5EF4-FFF2-40B4-BE49-F238E27FC236}">
              <a16:creationId xmlns:a16="http://schemas.microsoft.com/office/drawing/2014/main" id="{86EF44EB-E071-F0C2-B045-07AF142BA7F6}"/>
            </a:ext>
          </a:extLst>
        </xdr:cNvPr>
        <xdr:cNvSpPr/>
      </xdr:nvSpPr>
      <xdr:spPr>
        <a:xfrm>
          <a:off x="6109607" y="45357"/>
          <a:ext cx="1802947" cy="5705021"/>
        </a:xfrm>
        <a:prstGeom prst="roundRect">
          <a:avLst>
            <a:gd name="adj" fmla="val 4436"/>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0</xdr:col>
      <xdr:colOff>51254</xdr:colOff>
      <xdr:row>15</xdr:row>
      <xdr:rowOff>64861</xdr:rowOff>
    </xdr:from>
    <xdr:to>
      <xdr:col>8</xdr:col>
      <xdr:colOff>641804</xdr:colOff>
      <xdr:row>22</xdr:row>
      <xdr:rowOff>7711</xdr:rowOff>
    </xdr:to>
    <xdr:sp macro="" textlink="">
      <xdr:nvSpPr>
        <xdr:cNvPr id="5" name="Rectangle: Rounded Corners 4">
          <a:extLst>
            <a:ext uri="{FF2B5EF4-FFF2-40B4-BE49-F238E27FC236}">
              <a16:creationId xmlns:a16="http://schemas.microsoft.com/office/drawing/2014/main" id="{3E025EAB-8609-2E07-9504-85BEDDFC71B1}"/>
            </a:ext>
          </a:extLst>
        </xdr:cNvPr>
        <xdr:cNvSpPr/>
      </xdr:nvSpPr>
      <xdr:spPr>
        <a:xfrm>
          <a:off x="51254" y="2786290"/>
          <a:ext cx="6033407" cy="1212850"/>
        </a:xfrm>
        <a:prstGeom prst="roundRect">
          <a:avLst>
            <a:gd name="adj" fmla="val 8839"/>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0</xdr:col>
      <xdr:colOff>39516</xdr:colOff>
      <xdr:row>22</xdr:row>
      <xdr:rowOff>46159</xdr:rowOff>
    </xdr:from>
    <xdr:to>
      <xdr:col>8</xdr:col>
      <xdr:colOff>630066</xdr:colOff>
      <xdr:row>31</xdr:row>
      <xdr:rowOff>162593</xdr:rowOff>
    </xdr:to>
    <xdr:sp macro="" textlink="">
      <xdr:nvSpPr>
        <xdr:cNvPr id="6" name="Rectangle: Rounded Corners 5">
          <a:extLst>
            <a:ext uri="{FF2B5EF4-FFF2-40B4-BE49-F238E27FC236}">
              <a16:creationId xmlns:a16="http://schemas.microsoft.com/office/drawing/2014/main" id="{5DEE09AC-2E34-16AE-0AA5-706A72552E56}"/>
            </a:ext>
          </a:extLst>
        </xdr:cNvPr>
        <xdr:cNvSpPr/>
      </xdr:nvSpPr>
      <xdr:spPr>
        <a:xfrm>
          <a:off x="39516" y="4037588"/>
          <a:ext cx="6033407" cy="1749291"/>
        </a:xfrm>
        <a:prstGeom prst="roundRect">
          <a:avLst>
            <a:gd name="adj" fmla="val 8839"/>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0</xdr:col>
      <xdr:colOff>28576</xdr:colOff>
      <xdr:row>7</xdr:row>
      <xdr:rowOff>0</xdr:rowOff>
    </xdr:from>
    <xdr:to>
      <xdr:col>2</xdr:col>
      <xdr:colOff>666750</xdr:colOff>
      <xdr:row>15</xdr:row>
      <xdr:rowOff>47625</xdr:rowOff>
    </xdr:to>
    <xdr:sp macro="" textlink="">
      <xdr:nvSpPr>
        <xdr:cNvPr id="7" name="Rectangle: Rounded Corners 6">
          <a:extLst>
            <a:ext uri="{FF2B5EF4-FFF2-40B4-BE49-F238E27FC236}">
              <a16:creationId xmlns:a16="http://schemas.microsoft.com/office/drawing/2014/main" id="{EEAE8776-D92C-AC0D-D799-0F1FFB24B127}"/>
            </a:ext>
          </a:extLst>
        </xdr:cNvPr>
        <xdr:cNvSpPr/>
      </xdr:nvSpPr>
      <xdr:spPr>
        <a:xfrm>
          <a:off x="28576" y="1266825"/>
          <a:ext cx="2009774" cy="1495425"/>
        </a:xfrm>
        <a:prstGeom prst="roundRect">
          <a:avLst>
            <a:gd name="adj" fmla="val 8839"/>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3</xdr:col>
      <xdr:colOff>9526</xdr:colOff>
      <xdr:row>7</xdr:row>
      <xdr:rowOff>0</xdr:rowOff>
    </xdr:from>
    <xdr:to>
      <xdr:col>5</xdr:col>
      <xdr:colOff>647700</xdr:colOff>
      <xdr:row>15</xdr:row>
      <xdr:rowOff>47625</xdr:rowOff>
    </xdr:to>
    <xdr:sp macro="" textlink="">
      <xdr:nvSpPr>
        <xdr:cNvPr id="8" name="Rectangle: Rounded Corners 7">
          <a:extLst>
            <a:ext uri="{FF2B5EF4-FFF2-40B4-BE49-F238E27FC236}">
              <a16:creationId xmlns:a16="http://schemas.microsoft.com/office/drawing/2014/main" id="{C6C4AEFD-690F-0AE2-4C29-92ECE13AA8B6}"/>
            </a:ext>
          </a:extLst>
        </xdr:cNvPr>
        <xdr:cNvSpPr/>
      </xdr:nvSpPr>
      <xdr:spPr>
        <a:xfrm>
          <a:off x="2066926" y="1266825"/>
          <a:ext cx="2009774" cy="1495425"/>
        </a:xfrm>
        <a:prstGeom prst="roundRect">
          <a:avLst>
            <a:gd name="adj" fmla="val 8839"/>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5</xdr:col>
      <xdr:colOff>676276</xdr:colOff>
      <xdr:row>7</xdr:row>
      <xdr:rowOff>0</xdr:rowOff>
    </xdr:from>
    <xdr:to>
      <xdr:col>8</xdr:col>
      <xdr:colOff>628650</xdr:colOff>
      <xdr:row>15</xdr:row>
      <xdr:rowOff>47625</xdr:rowOff>
    </xdr:to>
    <xdr:sp macro="" textlink="">
      <xdr:nvSpPr>
        <xdr:cNvPr id="9" name="Rectangle: Rounded Corners 8">
          <a:extLst>
            <a:ext uri="{FF2B5EF4-FFF2-40B4-BE49-F238E27FC236}">
              <a16:creationId xmlns:a16="http://schemas.microsoft.com/office/drawing/2014/main" id="{A82A03F1-3460-58C2-AA61-01B9426E7AF5}"/>
            </a:ext>
          </a:extLst>
        </xdr:cNvPr>
        <xdr:cNvSpPr/>
      </xdr:nvSpPr>
      <xdr:spPr>
        <a:xfrm>
          <a:off x="4078062" y="1270000"/>
          <a:ext cx="1993445" cy="1499054"/>
        </a:xfrm>
        <a:prstGeom prst="roundRect">
          <a:avLst>
            <a:gd name="adj" fmla="val 8839"/>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11</xdr:col>
      <xdr:colOff>495301</xdr:colOff>
      <xdr:row>0</xdr:row>
      <xdr:rowOff>66675</xdr:rowOff>
    </xdr:from>
    <xdr:to>
      <xdr:col>14</xdr:col>
      <xdr:colOff>528038</xdr:colOff>
      <xdr:row>11</xdr:row>
      <xdr:rowOff>0</xdr:rowOff>
    </xdr:to>
    <xdr:sp macro="" textlink="">
      <xdr:nvSpPr>
        <xdr:cNvPr id="10" name="Rectangle: Rounded Corners 9">
          <a:extLst>
            <a:ext uri="{FF2B5EF4-FFF2-40B4-BE49-F238E27FC236}">
              <a16:creationId xmlns:a16="http://schemas.microsoft.com/office/drawing/2014/main" id="{08E20F79-6548-E448-62D4-A687EF06047E}"/>
            </a:ext>
          </a:extLst>
        </xdr:cNvPr>
        <xdr:cNvSpPr/>
      </xdr:nvSpPr>
      <xdr:spPr>
        <a:xfrm>
          <a:off x="7979230" y="66675"/>
          <a:ext cx="2073808" cy="1929039"/>
        </a:xfrm>
        <a:prstGeom prst="roundRect">
          <a:avLst>
            <a:gd name="adj" fmla="val 5312"/>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14</xdr:col>
      <xdr:colOff>600636</xdr:colOff>
      <xdr:row>0</xdr:row>
      <xdr:rowOff>55469</xdr:rowOff>
    </xdr:from>
    <xdr:to>
      <xdr:col>17</xdr:col>
      <xdr:colOff>633373</xdr:colOff>
      <xdr:row>10</xdr:row>
      <xdr:rowOff>168088</xdr:rowOff>
    </xdr:to>
    <xdr:sp macro="" textlink="">
      <xdr:nvSpPr>
        <xdr:cNvPr id="11" name="Rectangle: Rounded Corners 10">
          <a:extLst>
            <a:ext uri="{FF2B5EF4-FFF2-40B4-BE49-F238E27FC236}">
              <a16:creationId xmlns:a16="http://schemas.microsoft.com/office/drawing/2014/main" id="{428273EF-4D21-FCD6-C5C9-360D12FE94FA}"/>
            </a:ext>
          </a:extLst>
        </xdr:cNvPr>
        <xdr:cNvSpPr/>
      </xdr:nvSpPr>
      <xdr:spPr>
        <a:xfrm>
          <a:off x="10125636" y="55469"/>
          <a:ext cx="2073808" cy="1926905"/>
        </a:xfrm>
        <a:prstGeom prst="roundRect">
          <a:avLst>
            <a:gd name="adj" fmla="val 4720"/>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11</xdr:col>
      <xdr:colOff>495301</xdr:colOff>
      <xdr:row>11</xdr:row>
      <xdr:rowOff>44824</xdr:rowOff>
    </xdr:from>
    <xdr:to>
      <xdr:col>17</xdr:col>
      <xdr:colOff>649941</xdr:colOff>
      <xdr:row>32</xdr:row>
      <xdr:rowOff>19050</xdr:rowOff>
    </xdr:to>
    <xdr:sp macro="" textlink="">
      <xdr:nvSpPr>
        <xdr:cNvPr id="12" name="Rectangle: Rounded Corners 11">
          <a:extLst>
            <a:ext uri="{FF2B5EF4-FFF2-40B4-BE49-F238E27FC236}">
              <a16:creationId xmlns:a16="http://schemas.microsoft.com/office/drawing/2014/main" id="{7BF7C8CA-21A7-DEC7-242E-DF236EE48B1F}"/>
            </a:ext>
          </a:extLst>
        </xdr:cNvPr>
        <xdr:cNvSpPr/>
      </xdr:nvSpPr>
      <xdr:spPr>
        <a:xfrm>
          <a:off x="7979230" y="2040538"/>
          <a:ext cx="4236782" cy="3784226"/>
        </a:xfrm>
        <a:prstGeom prst="roundRect">
          <a:avLst>
            <a:gd name="adj" fmla="val 4344"/>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lang="en-IN" sz="1100" kern="1200"/>
        </a:p>
      </xdr:txBody>
    </xdr:sp>
    <xdr:clientData/>
  </xdr:twoCellAnchor>
  <xdr:twoCellAnchor editAs="absolute">
    <xdr:from>
      <xdr:col>2</xdr:col>
      <xdr:colOff>302559</xdr:colOff>
      <xdr:row>0</xdr:row>
      <xdr:rowOff>89647</xdr:rowOff>
    </xdr:from>
    <xdr:to>
      <xdr:col>8</xdr:col>
      <xdr:colOff>294822</xdr:colOff>
      <xdr:row>2</xdr:row>
      <xdr:rowOff>100853</xdr:rowOff>
    </xdr:to>
    <xdr:sp macro="" textlink="">
      <xdr:nvSpPr>
        <xdr:cNvPr id="13" name="TextBox 12">
          <a:extLst>
            <a:ext uri="{FF2B5EF4-FFF2-40B4-BE49-F238E27FC236}">
              <a16:creationId xmlns:a16="http://schemas.microsoft.com/office/drawing/2014/main" id="{A4AA9540-3C45-934E-519A-993283F1841E}"/>
            </a:ext>
          </a:extLst>
        </xdr:cNvPr>
        <xdr:cNvSpPr txBox="1"/>
      </xdr:nvSpPr>
      <xdr:spPr>
        <a:xfrm>
          <a:off x="1663273" y="89647"/>
          <a:ext cx="4074406" cy="374063"/>
        </a:xfrm>
        <a:prstGeom prst="rect">
          <a:avLst/>
        </a:prstGeom>
        <a:solidFill>
          <a:schemeClr val="accent3">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Hospital Emeregency Room </a:t>
          </a:r>
        </a:p>
      </xdr:txBody>
    </xdr:sp>
    <xdr:clientData/>
  </xdr:twoCellAnchor>
  <xdr:twoCellAnchor editAs="absolute">
    <xdr:from>
      <xdr:col>2</xdr:col>
      <xdr:colOff>302559</xdr:colOff>
      <xdr:row>3</xdr:row>
      <xdr:rowOff>33618</xdr:rowOff>
    </xdr:from>
    <xdr:to>
      <xdr:col>8</xdr:col>
      <xdr:colOff>145676</xdr:colOff>
      <xdr:row>5</xdr:row>
      <xdr:rowOff>44823</xdr:rowOff>
    </xdr:to>
    <xdr:sp macro="" textlink="">
      <xdr:nvSpPr>
        <xdr:cNvPr id="14" name="TextBox 13">
          <a:extLst>
            <a:ext uri="{FF2B5EF4-FFF2-40B4-BE49-F238E27FC236}">
              <a16:creationId xmlns:a16="http://schemas.microsoft.com/office/drawing/2014/main" id="{B6013E93-16AD-3E3C-E085-E1F812B1D501}"/>
            </a:ext>
          </a:extLst>
        </xdr:cNvPr>
        <xdr:cNvSpPr txBox="1"/>
      </xdr:nvSpPr>
      <xdr:spPr>
        <a:xfrm>
          <a:off x="1663273" y="577904"/>
          <a:ext cx="3925260" cy="374062"/>
        </a:xfrm>
        <a:prstGeom prst="rect">
          <a:avLst/>
        </a:prstGeom>
        <a:solidFill>
          <a:schemeClr val="accent3">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Yearly</a:t>
          </a:r>
          <a:r>
            <a:rPr lang="en-IN" sz="2400" b="1" kern="1200" baseline="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 Report</a:t>
          </a:r>
          <a:endParaRPr lang="en-IN" sz="24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endParaRPr>
        </a:p>
      </xdr:txBody>
    </xdr:sp>
    <xdr:clientData/>
  </xdr:twoCellAnchor>
  <xdr:twoCellAnchor editAs="oneCell">
    <xdr:from>
      <xdr:col>0</xdr:col>
      <xdr:colOff>201706</xdr:colOff>
      <xdr:row>0</xdr:row>
      <xdr:rowOff>179293</xdr:rowOff>
    </xdr:from>
    <xdr:to>
      <xdr:col>2</xdr:col>
      <xdr:colOff>56029</xdr:colOff>
      <xdr:row>6</xdr:row>
      <xdr:rowOff>33617</xdr:rowOff>
    </xdr:to>
    <xdr:pic>
      <xdr:nvPicPr>
        <xdr:cNvPr id="16" name="Picture 15">
          <a:extLst>
            <a:ext uri="{FF2B5EF4-FFF2-40B4-BE49-F238E27FC236}">
              <a16:creationId xmlns:a16="http://schemas.microsoft.com/office/drawing/2014/main" id="{D0C22BBF-3D28-CC89-8B8E-7538D9A9A29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329" t="12144" r="19781" b="10322"/>
        <a:stretch>
          <a:fillRect/>
        </a:stretch>
      </xdr:blipFill>
      <xdr:spPr>
        <a:xfrm>
          <a:off x="201706" y="179293"/>
          <a:ext cx="1221441" cy="930089"/>
        </a:xfrm>
        <a:prstGeom prst="roundRect">
          <a:avLst>
            <a:gd name="adj" fmla="val 16667"/>
          </a:avLst>
        </a:prstGeom>
        <a:solidFill>
          <a:schemeClr val="accent3">
            <a:lumMod val="60000"/>
            <a:lumOff val="40000"/>
          </a:schemeClr>
        </a:solidFill>
        <a:ln>
          <a:noFill/>
        </a:ln>
        <a:effectLst>
          <a:outerShdw blurRad="76200" dist="38100" dir="7800000" algn="tl" rotWithShape="0">
            <a:srgbClr val="000000">
              <a:alpha val="40000"/>
            </a:srgbClr>
          </a:outerShdw>
        </a:effectLst>
      </xdr:spPr>
    </xdr:pic>
    <xdr:clientData/>
  </xdr:twoCellAnchor>
  <xdr:twoCellAnchor editAs="absolute">
    <xdr:from>
      <xdr:col>0</xdr:col>
      <xdr:colOff>124732</xdr:colOff>
      <xdr:row>7</xdr:row>
      <xdr:rowOff>67235</xdr:rowOff>
    </xdr:from>
    <xdr:to>
      <xdr:col>2</xdr:col>
      <xdr:colOff>627529</xdr:colOff>
      <xdr:row>9</xdr:row>
      <xdr:rowOff>78441</xdr:rowOff>
    </xdr:to>
    <xdr:sp macro="" textlink="">
      <xdr:nvSpPr>
        <xdr:cNvPr id="17" name="TextBox 16">
          <a:extLst>
            <a:ext uri="{FF2B5EF4-FFF2-40B4-BE49-F238E27FC236}">
              <a16:creationId xmlns:a16="http://schemas.microsoft.com/office/drawing/2014/main" id="{9A695739-8CD0-9F8F-C746-3D81F60071A6}"/>
            </a:ext>
          </a:extLst>
        </xdr:cNvPr>
        <xdr:cNvSpPr txBox="1"/>
      </xdr:nvSpPr>
      <xdr:spPr>
        <a:xfrm>
          <a:off x="124732" y="1337235"/>
          <a:ext cx="1863511" cy="374063"/>
        </a:xfrm>
        <a:prstGeom prst="rect">
          <a:avLst/>
        </a:prstGeom>
        <a:solidFill>
          <a:schemeClr val="accent3">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 Total</a:t>
          </a:r>
          <a:r>
            <a:rPr lang="en-IN" sz="2000" b="1" kern="1200" baseline="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 Patients</a:t>
          </a:r>
          <a:r>
            <a:rPr lang="en-IN" sz="20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 </a:t>
          </a:r>
        </a:p>
      </xdr:txBody>
    </xdr:sp>
    <xdr:clientData/>
  </xdr:twoCellAnchor>
  <xdr:twoCellAnchor editAs="absolute">
    <xdr:from>
      <xdr:col>3</xdr:col>
      <xdr:colOff>102053</xdr:colOff>
      <xdr:row>7</xdr:row>
      <xdr:rowOff>67235</xdr:rowOff>
    </xdr:from>
    <xdr:to>
      <xdr:col>5</xdr:col>
      <xdr:colOff>638735</xdr:colOff>
      <xdr:row>9</xdr:row>
      <xdr:rowOff>78441</xdr:rowOff>
    </xdr:to>
    <xdr:sp macro="" textlink="">
      <xdr:nvSpPr>
        <xdr:cNvPr id="18" name="TextBox 17">
          <a:extLst>
            <a:ext uri="{FF2B5EF4-FFF2-40B4-BE49-F238E27FC236}">
              <a16:creationId xmlns:a16="http://schemas.microsoft.com/office/drawing/2014/main" id="{D8C61AE6-9154-7613-E211-0FFC5CD67D64}"/>
            </a:ext>
          </a:extLst>
        </xdr:cNvPr>
        <xdr:cNvSpPr txBox="1"/>
      </xdr:nvSpPr>
      <xdr:spPr>
        <a:xfrm>
          <a:off x="2143124" y="1337235"/>
          <a:ext cx="1897397" cy="374063"/>
        </a:xfrm>
        <a:prstGeom prst="rect">
          <a:avLst/>
        </a:prstGeom>
        <a:solidFill>
          <a:schemeClr val="accent3">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kern="1200" baseline="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ea typeface="+mn-ea"/>
              <a:cs typeface="+mn-cs"/>
            </a:rPr>
            <a:t>Waiting</a:t>
          </a:r>
          <a:r>
            <a:rPr lang="en-IN" sz="2000" b="1" kern="1200" baseline="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 Time</a:t>
          </a:r>
          <a:endParaRPr lang="en-IN" sz="20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endParaRPr>
        </a:p>
      </xdr:txBody>
    </xdr:sp>
    <xdr:clientData/>
  </xdr:twoCellAnchor>
  <xdr:twoCellAnchor editAs="absolute">
    <xdr:from>
      <xdr:col>6</xdr:col>
      <xdr:colOff>45357</xdr:colOff>
      <xdr:row>7</xdr:row>
      <xdr:rowOff>67235</xdr:rowOff>
    </xdr:from>
    <xdr:to>
      <xdr:col>8</xdr:col>
      <xdr:colOff>582707</xdr:colOff>
      <xdr:row>9</xdr:row>
      <xdr:rowOff>78441</xdr:rowOff>
    </xdr:to>
    <xdr:sp macro="" textlink="">
      <xdr:nvSpPr>
        <xdr:cNvPr id="19" name="TextBox 18">
          <a:extLst>
            <a:ext uri="{FF2B5EF4-FFF2-40B4-BE49-F238E27FC236}">
              <a16:creationId xmlns:a16="http://schemas.microsoft.com/office/drawing/2014/main" id="{DF01056D-A6C7-0798-27DB-A808EA744565}"/>
            </a:ext>
          </a:extLst>
        </xdr:cNvPr>
        <xdr:cNvSpPr txBox="1"/>
      </xdr:nvSpPr>
      <xdr:spPr>
        <a:xfrm>
          <a:off x="4127500" y="1337235"/>
          <a:ext cx="1898064" cy="374063"/>
        </a:xfrm>
        <a:prstGeom prst="rect">
          <a:avLst/>
        </a:prstGeom>
        <a:solidFill>
          <a:schemeClr val="accent3">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Satisfaction</a:t>
          </a:r>
        </a:p>
      </xdr:txBody>
    </xdr:sp>
    <xdr:clientData/>
  </xdr:twoCellAnchor>
  <xdr:twoCellAnchor editAs="absolute">
    <xdr:from>
      <xdr:col>0</xdr:col>
      <xdr:colOff>0</xdr:colOff>
      <xdr:row>7</xdr:row>
      <xdr:rowOff>100850</xdr:rowOff>
    </xdr:from>
    <xdr:to>
      <xdr:col>2</xdr:col>
      <xdr:colOff>627529</xdr:colOff>
      <xdr:row>12</xdr:row>
      <xdr:rowOff>145675</xdr:rowOff>
    </xdr:to>
    <xdr:sp macro="" textlink="Pivot_Data!B4">
      <xdr:nvSpPr>
        <xdr:cNvPr id="22" name="TextBox 21">
          <a:extLst>
            <a:ext uri="{FF2B5EF4-FFF2-40B4-BE49-F238E27FC236}">
              <a16:creationId xmlns:a16="http://schemas.microsoft.com/office/drawing/2014/main" id="{B3AA2DB5-B77F-9352-5888-5CC2A31F14CE}"/>
            </a:ext>
          </a:extLst>
        </xdr:cNvPr>
        <xdr:cNvSpPr txBox="1"/>
      </xdr:nvSpPr>
      <xdr:spPr>
        <a:xfrm>
          <a:off x="0" y="1370850"/>
          <a:ext cx="1988243" cy="9519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05014AD-98C9-4DF7-AE09-AC3C1331A656}" type="TxLink">
            <a:rPr lang="en-US" sz="2800" b="1" i="0" u="none" strike="noStrike" kern="1200">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effectLst>
                <a:reflection blurRad="6350" stA="55000" endA="50" endPos="85000" dir="5400000" sy="-100000" algn="bl" rotWithShape="0"/>
              </a:effectLst>
              <a:latin typeface="Bahnschrift" panose="020B0502040204020203" pitchFamily="34" charset="0"/>
            </a:rPr>
            <a:pPr algn="ctr"/>
            <a:t>991</a:t>
          </a:fld>
          <a:endParaRPr lang="en-IN" sz="4800" b="1" kern="1200">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effectLst>
              <a:reflection blurRad="6350" stA="55000" endA="50" endPos="85000" dir="5400000" sy="-100000" algn="bl" rotWithShape="0"/>
            </a:effectLst>
            <a:latin typeface="Bahnschrift" panose="020B0502040204020203" pitchFamily="34" charset="0"/>
          </a:endParaRPr>
        </a:p>
      </xdr:txBody>
    </xdr:sp>
    <xdr:clientData/>
  </xdr:twoCellAnchor>
  <xdr:twoCellAnchor editAs="absolute">
    <xdr:from>
      <xdr:col>3</xdr:col>
      <xdr:colOff>27456</xdr:colOff>
      <xdr:row>7</xdr:row>
      <xdr:rowOff>79001</xdr:rowOff>
    </xdr:from>
    <xdr:to>
      <xdr:col>5</xdr:col>
      <xdr:colOff>654985</xdr:colOff>
      <xdr:row>12</xdr:row>
      <xdr:rowOff>123826</xdr:rowOff>
    </xdr:to>
    <xdr:sp macro="" textlink="Pivot_Data!B9">
      <xdr:nvSpPr>
        <xdr:cNvPr id="23" name="TextBox 22">
          <a:extLst>
            <a:ext uri="{FF2B5EF4-FFF2-40B4-BE49-F238E27FC236}">
              <a16:creationId xmlns:a16="http://schemas.microsoft.com/office/drawing/2014/main" id="{86685B77-7D11-4A7B-99D5-BF99B6DEE371}"/>
            </a:ext>
          </a:extLst>
        </xdr:cNvPr>
        <xdr:cNvSpPr txBox="1"/>
      </xdr:nvSpPr>
      <xdr:spPr>
        <a:xfrm>
          <a:off x="2068527" y="1349001"/>
          <a:ext cx="1988244" cy="9519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6A1B92F-26B5-4F4E-BD90-C4D7DEA316F7}" type="TxLink">
            <a:rPr lang="en-US" sz="2800" b="1" i="0" u="none" strike="noStrike" kern="1200">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effectLst>
                <a:reflection blurRad="6350" stA="55000" endA="50" endPos="85000" dir="5400000" sy="-100000" algn="bl" rotWithShape="0"/>
              </a:effectLst>
              <a:latin typeface="Bahnschrift" panose="020B0502040204020203" pitchFamily="34" charset="0"/>
              <a:ea typeface="+mn-ea"/>
              <a:cs typeface="+mn-cs"/>
            </a:rPr>
            <a:pPr marL="0" indent="0" algn="ctr"/>
            <a:t>35.54</a:t>
          </a:fld>
          <a:endParaRPr lang="en-IN" sz="2800" b="1" i="0" u="none" strike="noStrike" kern="1200">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effectLst>
              <a:reflection blurRad="6350" stA="55000" endA="50" endPos="85000" dir="5400000" sy="-100000" algn="bl" rotWithShape="0"/>
            </a:effectLst>
            <a:latin typeface="Bahnschrift" panose="020B0502040204020203" pitchFamily="34" charset="0"/>
            <a:ea typeface="+mn-ea"/>
            <a:cs typeface="+mn-cs"/>
          </a:endParaRPr>
        </a:p>
      </xdr:txBody>
    </xdr:sp>
    <xdr:clientData/>
  </xdr:twoCellAnchor>
  <xdr:twoCellAnchor editAs="absolute">
    <xdr:from>
      <xdr:col>5</xdr:col>
      <xdr:colOff>677397</xdr:colOff>
      <xdr:row>7</xdr:row>
      <xdr:rowOff>79001</xdr:rowOff>
    </xdr:from>
    <xdr:to>
      <xdr:col>8</xdr:col>
      <xdr:colOff>621367</xdr:colOff>
      <xdr:row>12</xdr:row>
      <xdr:rowOff>123826</xdr:rowOff>
    </xdr:to>
    <xdr:sp macro="" textlink="Pivot_Data!B14">
      <xdr:nvSpPr>
        <xdr:cNvPr id="24" name="TextBox 23">
          <a:extLst>
            <a:ext uri="{FF2B5EF4-FFF2-40B4-BE49-F238E27FC236}">
              <a16:creationId xmlns:a16="http://schemas.microsoft.com/office/drawing/2014/main" id="{3BB851A1-F2E6-F99E-4A9A-21EDAAE0EC44}"/>
            </a:ext>
          </a:extLst>
        </xdr:cNvPr>
        <xdr:cNvSpPr txBox="1"/>
      </xdr:nvSpPr>
      <xdr:spPr>
        <a:xfrm>
          <a:off x="4079183" y="1349001"/>
          <a:ext cx="1985041" cy="9519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D39FF05-35D9-4A93-9419-133E76D19ABE}" type="TxLink">
            <a:rPr lang="en-US" sz="2800" b="1" i="0" u="none" strike="noStrike" kern="1200">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effectLst>
                <a:reflection blurRad="6350" stA="55000" endA="50" endPos="85000" dir="5400000" sy="-100000" algn="bl" rotWithShape="0"/>
              </a:effectLst>
              <a:latin typeface="Bahnschrift" panose="020B0502040204020203" pitchFamily="34" charset="0"/>
              <a:ea typeface="+mn-ea"/>
              <a:cs typeface="+mn-cs"/>
            </a:rPr>
            <a:pPr marL="0" indent="0" algn="ctr"/>
            <a:t>4.95</a:t>
          </a:fld>
          <a:endParaRPr lang="en-IN" sz="2800" b="1" i="0" u="none" strike="noStrike" kern="1200">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effectLst>
              <a:reflection blurRad="6350" stA="55000" endA="50" endPos="85000" dir="5400000" sy="-100000" algn="bl" rotWithShape="0"/>
            </a:effectLst>
            <a:latin typeface="Bahnschrift" panose="020B0502040204020203" pitchFamily="34" charset="0"/>
            <a:ea typeface="+mn-ea"/>
            <a:cs typeface="+mn-cs"/>
          </a:endParaRPr>
        </a:p>
      </xdr:txBody>
    </xdr:sp>
    <xdr:clientData/>
  </xdr:twoCellAnchor>
  <xdr:twoCellAnchor editAs="oneCell">
    <xdr:from>
      <xdr:col>9</xdr:col>
      <xdr:colOff>26895</xdr:colOff>
      <xdr:row>0</xdr:row>
      <xdr:rowOff>68037</xdr:rowOff>
    </xdr:from>
    <xdr:to>
      <xdr:col>11</xdr:col>
      <xdr:colOff>392207</xdr:colOff>
      <xdr:row>31</xdr:row>
      <xdr:rowOff>56697</xdr:rowOff>
    </xdr:to>
    <mc:AlternateContent xmlns:mc="http://schemas.openxmlformats.org/markup-compatibility/2006" xmlns:a14="http://schemas.microsoft.com/office/drawing/2010/main">
      <mc:Choice Requires="a14">
        <xdr:graphicFrame macro="">
          <xdr:nvGraphicFramePr>
            <xdr:cNvPr id="25" name="Date (Month)">
              <a:extLst>
                <a:ext uri="{FF2B5EF4-FFF2-40B4-BE49-F238E27FC236}">
                  <a16:creationId xmlns:a16="http://schemas.microsoft.com/office/drawing/2014/main" id="{47C67E23-7676-4976-87E8-FD35268EF5ED}"/>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6150109" y="105336"/>
              <a:ext cx="1726027" cy="55749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0</xdr:col>
      <xdr:colOff>0</xdr:colOff>
      <xdr:row>11</xdr:row>
      <xdr:rowOff>68036</xdr:rowOff>
    </xdr:from>
    <xdr:to>
      <xdr:col>2</xdr:col>
      <xdr:colOff>669018</xdr:colOff>
      <xdr:row>15</xdr:row>
      <xdr:rowOff>89645</xdr:rowOff>
    </xdr:to>
    <xdr:graphicFrame macro="">
      <xdr:nvGraphicFramePr>
        <xdr:cNvPr id="26" name="Chart 25">
          <a:hlinkClick xmlns:r="http://schemas.openxmlformats.org/officeDocument/2006/relationships" r:id="rId2"/>
          <a:extLst>
            <a:ext uri="{FF2B5EF4-FFF2-40B4-BE49-F238E27FC236}">
              <a16:creationId xmlns:a16="http://schemas.microsoft.com/office/drawing/2014/main" id="{1AF85595-6571-46F6-B2A1-CEA0DF3235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578304</xdr:colOff>
      <xdr:row>8</xdr:row>
      <xdr:rowOff>113391</xdr:rowOff>
    </xdr:from>
    <xdr:to>
      <xdr:col>3</xdr:col>
      <xdr:colOff>562771</xdr:colOff>
      <xdr:row>11</xdr:row>
      <xdr:rowOff>62459</xdr:rowOff>
    </xdr:to>
    <mc:AlternateContent xmlns:mc="http://schemas.openxmlformats.org/markup-compatibility/2006">
      <mc:Choice xmlns:am3d="http://schemas.microsoft.com/office/drawing/2017/model3d" Requires="am3d">
        <xdr:graphicFrame macro="">
          <xdr:nvGraphicFramePr>
            <xdr:cNvPr id="27" name="3D Model 26" descr="Stopwatch">
              <a:extLst>
                <a:ext uri="{FF2B5EF4-FFF2-40B4-BE49-F238E27FC236}">
                  <a16:creationId xmlns:a16="http://schemas.microsoft.com/office/drawing/2014/main" id="{CAE6A3ED-7F59-C9AC-B8F0-4FCDF0C1BAAF}"/>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4">
                <am3d:spPr>
                  <a:xfrm>
                    <a:off x="0" y="0"/>
                    <a:ext cx="594067" cy="520568"/>
                  </a:xfrm>
                  <a:prstGeom prst="rect">
                    <a:avLst/>
                  </a:prstGeom>
                  <a:noFill/>
                </am3d:spPr>
                <am3d:camera>
                  <am3d:pos x="0" y="0" z="59365598"/>
                  <am3d:up dx="0" dy="36000000" dz="0"/>
                  <am3d:lookAt x="0" y="0" z="0"/>
                  <am3d:perspective fov="2700000"/>
                </am3d:camera>
                <am3d:trans>
                  <am3d:meterPerModelUnit n="115706" d="1000000"/>
                  <am3d:preTrans dx="-10492" dy="-18000000" dz="0"/>
                  <am3d:scale>
                    <am3d:sx n="1000000" d="1000000"/>
                    <am3d:sy n="1000000" d="1000000"/>
                    <am3d:sz n="1000000" d="1000000"/>
                  </am3d:scale>
                  <am3d:rot/>
                  <am3d:postTrans dx="0" dy="0" dz="0"/>
                </am3d:trans>
                <am3d:raster rName="Office3DRenderer" rVer="16.0.8326">
                  <am3d:blip r:embed="rId5"/>
                </am3d:raster>
                <am3d:objViewport viewportSz="64323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7" name="3D Model 26" descr="Stopwatch">
              <a:extLst>
                <a:ext uri="{FF2B5EF4-FFF2-40B4-BE49-F238E27FC236}">
                  <a16:creationId xmlns:a16="http://schemas.microsoft.com/office/drawing/2014/main" id="{CAE6A3ED-7F59-C9AC-B8F0-4FCDF0C1BAAF}"/>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5"/>
            <a:stretch>
              <a:fillRect/>
            </a:stretch>
          </xdr:blipFill>
          <xdr:spPr>
            <a:xfrm>
              <a:off x="1802947" y="1655534"/>
              <a:ext cx="596788" cy="527371"/>
            </a:xfrm>
            <a:prstGeom prst="rect">
              <a:avLst/>
            </a:prstGeom>
            <a:noFill/>
          </xdr:spPr>
        </xdr:pic>
      </mc:Fallback>
    </mc:AlternateContent>
    <xdr:clientData/>
  </xdr:twoCellAnchor>
  <xdr:twoCellAnchor>
    <xdr:from>
      <xdr:col>6</xdr:col>
      <xdr:colOff>50301</xdr:colOff>
      <xdr:row>9</xdr:row>
      <xdr:rowOff>22679</xdr:rowOff>
    </xdr:from>
    <xdr:to>
      <xdr:col>6</xdr:col>
      <xdr:colOff>635001</xdr:colOff>
      <xdr:row>10</xdr:row>
      <xdr:rowOff>147410</xdr:rowOff>
    </xdr:to>
    <mc:AlternateContent xmlns:mc="http://schemas.openxmlformats.org/markup-compatibility/2006">
      <mc:Choice xmlns:am3d="http://schemas.microsoft.com/office/drawing/2017/model3d" Requires="am3d">
        <xdr:graphicFrame macro="">
          <xdr:nvGraphicFramePr>
            <xdr:cNvPr id="28" name="3D Model 27" descr="Chat">
              <a:extLst>
                <a:ext uri="{FF2B5EF4-FFF2-40B4-BE49-F238E27FC236}">
                  <a16:creationId xmlns:a16="http://schemas.microsoft.com/office/drawing/2014/main" id="{3BD7AB2F-EFFD-764C-85E0-03669727AA79}"/>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6">
                <am3d:spPr>
                  <a:xfrm>
                    <a:off x="0" y="0"/>
                    <a:ext cx="556125" cy="315231"/>
                  </a:xfrm>
                  <a:prstGeom prst="rect">
                    <a:avLst/>
                  </a:prstGeom>
                  <a:noFill/>
                </am3d:spPr>
                <am3d:camera>
                  <am3d:pos x="0" y="0" z="61302350"/>
                  <am3d:up dx="0" dy="36000000" dz="0"/>
                  <am3d:lookAt x="0" y="0" z="0"/>
                  <am3d:perspective fov="2700000"/>
                </am3d:camera>
                <am3d:trans>
                  <am3d:meterPerModelUnit n="190602" d="1000000"/>
                  <am3d:preTrans dx="2246715" dy="-8468697" dz="723917"/>
                  <am3d:scale>
                    <am3d:sx n="1000000" d="1000000"/>
                    <am3d:sy n="1000000" d="1000000"/>
                    <am3d:sz n="1000000" d="1000000"/>
                  </am3d:scale>
                  <am3d:rot/>
                  <am3d:postTrans dx="0" dy="0" dz="0"/>
                </am3d:trans>
                <am3d:raster rName="Office3DRenderer" rVer="16.0.8326">
                  <am3d:blip r:embed="rId7"/>
                </am3d:raster>
                <am3d:objViewport viewportSz="657517"/>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8" name="3D Model 27" descr="Chat">
              <a:extLst>
                <a:ext uri="{FF2B5EF4-FFF2-40B4-BE49-F238E27FC236}">
                  <a16:creationId xmlns:a16="http://schemas.microsoft.com/office/drawing/2014/main" id="{3BD7AB2F-EFFD-764C-85E0-03669727AA79}"/>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7"/>
            <a:stretch>
              <a:fillRect/>
            </a:stretch>
          </xdr:blipFill>
          <xdr:spPr>
            <a:xfrm>
              <a:off x="3724230" y="1757590"/>
              <a:ext cx="556125" cy="317499"/>
            </a:xfrm>
            <a:prstGeom prst="rect">
              <a:avLst/>
            </a:prstGeom>
            <a:noFill/>
          </xdr:spPr>
        </xdr:pic>
      </mc:Fallback>
    </mc:AlternateContent>
    <xdr:clientData/>
  </xdr:twoCellAnchor>
  <xdr:twoCellAnchor>
    <xdr:from>
      <xdr:col>0</xdr:col>
      <xdr:colOff>0</xdr:colOff>
      <xdr:row>9</xdr:row>
      <xdr:rowOff>1</xdr:rowOff>
    </xdr:from>
    <xdr:to>
      <xdr:col>0</xdr:col>
      <xdr:colOff>576642</xdr:colOff>
      <xdr:row>11</xdr:row>
      <xdr:rowOff>134734</xdr:rowOff>
    </xdr:to>
    <mc:AlternateContent xmlns:mc="http://schemas.openxmlformats.org/markup-compatibility/2006">
      <mc:Choice xmlns:am3d="http://schemas.microsoft.com/office/drawing/2017/model3d" Requires="am3d">
        <xdr:graphicFrame macro="">
          <xdr:nvGraphicFramePr>
            <xdr:cNvPr id="29" name="3D Model 28" descr="Gemini">
              <a:extLst>
                <a:ext uri="{FF2B5EF4-FFF2-40B4-BE49-F238E27FC236}">
                  <a16:creationId xmlns:a16="http://schemas.microsoft.com/office/drawing/2014/main" id="{73DF013D-AFA1-315A-281A-81C1BD1C3A1E}"/>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8">
                <am3d:spPr>
                  <a:xfrm>
                    <a:off x="0" y="0"/>
                    <a:ext cx="576642" cy="515733"/>
                  </a:xfrm>
                  <a:prstGeom prst="rect">
                    <a:avLst/>
                  </a:prstGeom>
                  <a:noFill/>
                </am3d:spPr>
                <am3d:camera>
                  <am3d:pos x="0" y="0" z="65381956"/>
                  <am3d:up dx="0" dy="36000000" dz="0"/>
                  <am3d:lookAt x="0" y="0" z="0"/>
                  <am3d:perspective fov="2700000"/>
                </am3d:camera>
                <am3d:trans>
                  <am3d:meterPerModelUnit n="2047286" d="1000000"/>
                  <am3d:preTrans dx="763260" dy="-18000000" dz="221503"/>
                  <am3d:scale>
                    <am3d:sx n="1000000" d="1000000"/>
                    <am3d:sy n="1000000" d="1000000"/>
                    <am3d:sz n="1000000" d="1000000"/>
                  </am3d:scale>
                  <am3d:rot/>
                  <am3d:postTrans dx="0" dy="0" dz="0"/>
                </am3d:trans>
                <am3d:raster rName="Office3DRenderer" rVer="16.0.8326">
                  <am3d:blip r:embed="rId9"/>
                </am3d:raster>
                <am3d:objViewport viewportSz="665372"/>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9" name="3D Model 28" descr="Gemini">
              <a:extLst>
                <a:ext uri="{FF2B5EF4-FFF2-40B4-BE49-F238E27FC236}">
                  <a16:creationId xmlns:a16="http://schemas.microsoft.com/office/drawing/2014/main" id="{73DF013D-AFA1-315A-281A-81C1BD1C3A1E}"/>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9"/>
            <a:stretch>
              <a:fillRect/>
            </a:stretch>
          </xdr:blipFill>
          <xdr:spPr>
            <a:xfrm>
              <a:off x="0" y="1734912"/>
              <a:ext cx="576642" cy="520268"/>
            </a:xfrm>
            <a:prstGeom prst="rect">
              <a:avLst/>
            </a:prstGeom>
            <a:noFill/>
          </xdr:spPr>
        </xdr:pic>
      </mc:Fallback>
    </mc:AlternateContent>
    <xdr:clientData/>
  </xdr:twoCellAnchor>
  <xdr:twoCellAnchor>
    <xdr:from>
      <xdr:col>3</xdr:col>
      <xdr:colOff>1</xdr:colOff>
      <xdr:row>11</xdr:row>
      <xdr:rowOff>44025</xdr:rowOff>
    </xdr:from>
    <xdr:to>
      <xdr:col>5</xdr:col>
      <xdr:colOff>612322</xdr:colOff>
      <xdr:row>15</xdr:row>
      <xdr:rowOff>79376</xdr:rowOff>
    </xdr:to>
    <xdr:graphicFrame macro="">
      <xdr:nvGraphicFramePr>
        <xdr:cNvPr id="30" name="Chart 29">
          <a:hlinkClick xmlns:r="http://schemas.openxmlformats.org/officeDocument/2006/relationships" r:id="rId10"/>
          <a:extLst>
            <a:ext uri="{FF2B5EF4-FFF2-40B4-BE49-F238E27FC236}">
              <a16:creationId xmlns:a16="http://schemas.microsoft.com/office/drawing/2014/main" id="{CA50A658-3D19-4B4F-8F66-953B7EA18B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5</xdr:col>
      <xdr:colOff>669018</xdr:colOff>
      <xdr:row>10</xdr:row>
      <xdr:rowOff>158750</xdr:rowOff>
    </xdr:from>
    <xdr:to>
      <xdr:col>8</xdr:col>
      <xdr:colOff>623661</xdr:colOff>
      <xdr:row>15</xdr:row>
      <xdr:rowOff>45357</xdr:rowOff>
    </xdr:to>
    <xdr:graphicFrame macro="">
      <xdr:nvGraphicFramePr>
        <xdr:cNvPr id="15" name="Chart 14">
          <a:hlinkClick xmlns:r="http://schemas.openxmlformats.org/officeDocument/2006/relationships" r:id="rId12"/>
          <a:extLst>
            <a:ext uri="{FF2B5EF4-FFF2-40B4-BE49-F238E27FC236}">
              <a16:creationId xmlns:a16="http://schemas.microsoft.com/office/drawing/2014/main" id="{94A43024-3686-44A6-99BA-DCC44FD998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mc:AlternateContent xmlns:mc="http://schemas.openxmlformats.org/markup-compatibility/2006">
    <mc:Choice xmlns:a14="http://schemas.microsoft.com/office/drawing/2010/main" Requires="a14">
      <xdr:twoCellAnchor editAs="absolute">
        <xdr:from>
          <xdr:col>0</xdr:col>
          <xdr:colOff>56697</xdr:colOff>
          <xdr:row>15</xdr:row>
          <xdr:rowOff>147410</xdr:rowOff>
        </xdr:from>
        <xdr:to>
          <xdr:col>8</xdr:col>
          <xdr:colOff>612322</xdr:colOff>
          <xdr:row>21</xdr:row>
          <xdr:rowOff>136071</xdr:rowOff>
        </xdr:to>
        <xdr:pic>
          <xdr:nvPicPr>
            <xdr:cNvPr id="33" name="Picture 32">
              <a:extLst>
                <a:ext uri="{FF2B5EF4-FFF2-40B4-BE49-F238E27FC236}">
                  <a16:creationId xmlns:a16="http://schemas.microsoft.com/office/drawing/2014/main" id="{47FC410C-2D7A-371A-251F-9E86C7F7855F}"/>
                </a:ext>
              </a:extLst>
            </xdr:cNvPr>
            <xdr:cNvPicPr>
              <a:picLocks noChangeAspect="1" noChangeArrowheads="1"/>
              <a:extLst>
                <a:ext uri="{84589F7E-364E-4C9E-8A38-B11213B215E9}">
                  <a14:cameraTool cellRange="Pivot_Data!$B$42:$H$44" spid="_x0000_s1050"/>
                </a:ext>
              </a:extLst>
            </xdr:cNvPicPr>
          </xdr:nvPicPr>
          <xdr:blipFill>
            <a:blip xmlns:r="http://schemas.openxmlformats.org/officeDocument/2006/relationships" r:embed="rId14"/>
            <a:srcRect/>
            <a:stretch>
              <a:fillRect/>
            </a:stretch>
          </xdr:blipFill>
          <xdr:spPr bwMode="auto">
            <a:xfrm>
              <a:off x="56697" y="2868839"/>
              <a:ext cx="5998482" cy="1077232"/>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absolute">
    <xdr:from>
      <xdr:col>0</xdr:col>
      <xdr:colOff>124732</xdr:colOff>
      <xdr:row>22</xdr:row>
      <xdr:rowOff>79375</xdr:rowOff>
    </xdr:from>
    <xdr:to>
      <xdr:col>8</xdr:col>
      <xdr:colOff>532947</xdr:colOff>
      <xdr:row>30</xdr:row>
      <xdr:rowOff>56697</xdr:rowOff>
    </xdr:to>
    <xdr:graphicFrame macro="">
      <xdr:nvGraphicFramePr>
        <xdr:cNvPr id="34" name="Chart 33">
          <a:extLst>
            <a:ext uri="{FF2B5EF4-FFF2-40B4-BE49-F238E27FC236}">
              <a16:creationId xmlns:a16="http://schemas.microsoft.com/office/drawing/2014/main" id="{9F0B1B9D-1C43-4924-BEC7-FFFCADF0ED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absolute">
    <xdr:from>
      <xdr:col>1</xdr:col>
      <xdr:colOff>340179</xdr:colOff>
      <xdr:row>29</xdr:row>
      <xdr:rowOff>136071</xdr:rowOff>
    </xdr:from>
    <xdr:to>
      <xdr:col>7</xdr:col>
      <xdr:colOff>170089</xdr:colOff>
      <xdr:row>31</xdr:row>
      <xdr:rowOff>147277</xdr:rowOff>
    </xdr:to>
    <xdr:sp macro="" textlink="">
      <xdr:nvSpPr>
        <xdr:cNvPr id="38" name="TextBox 37">
          <a:extLst>
            <a:ext uri="{FF2B5EF4-FFF2-40B4-BE49-F238E27FC236}">
              <a16:creationId xmlns:a16="http://schemas.microsoft.com/office/drawing/2014/main" id="{4D9A672F-D0CF-4466-8C53-CDD0AF7D21BD}"/>
            </a:ext>
          </a:extLst>
        </xdr:cNvPr>
        <xdr:cNvSpPr txBox="1"/>
      </xdr:nvSpPr>
      <xdr:spPr>
        <a:xfrm>
          <a:off x="1020536" y="5397500"/>
          <a:ext cx="3912053" cy="374063"/>
        </a:xfrm>
        <a:prstGeom prst="rect">
          <a:avLst/>
        </a:prstGeom>
        <a:solidFill>
          <a:schemeClr val="accent3">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No. Of Patients By Age Group</a:t>
          </a:r>
        </a:p>
      </xdr:txBody>
    </xdr:sp>
    <xdr:clientData/>
  </xdr:twoCellAnchor>
  <xdr:twoCellAnchor editAs="absolute">
    <xdr:from>
      <xdr:col>11</xdr:col>
      <xdr:colOff>532945</xdr:colOff>
      <xdr:row>0</xdr:row>
      <xdr:rowOff>113392</xdr:rowOff>
    </xdr:from>
    <xdr:to>
      <xdr:col>14</xdr:col>
      <xdr:colOff>419553</xdr:colOff>
      <xdr:row>10</xdr:row>
      <xdr:rowOff>136071</xdr:rowOff>
    </xdr:to>
    <xdr:graphicFrame macro="">
      <xdr:nvGraphicFramePr>
        <xdr:cNvPr id="39" name="Chart 38">
          <a:extLst>
            <a:ext uri="{FF2B5EF4-FFF2-40B4-BE49-F238E27FC236}">
              <a16:creationId xmlns:a16="http://schemas.microsoft.com/office/drawing/2014/main" id="{9D01A445-F0A9-4C4C-B00E-85AB9C85B0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absolute">
    <xdr:from>
      <xdr:col>14</xdr:col>
      <xdr:colOff>642713</xdr:colOff>
      <xdr:row>0</xdr:row>
      <xdr:rowOff>113391</xdr:rowOff>
    </xdr:from>
    <xdr:to>
      <xdr:col>17</xdr:col>
      <xdr:colOff>612322</xdr:colOff>
      <xdr:row>10</xdr:row>
      <xdr:rowOff>102052</xdr:rowOff>
    </xdr:to>
    <xdr:graphicFrame macro="">
      <xdr:nvGraphicFramePr>
        <xdr:cNvPr id="40" name="Chart 39">
          <a:extLst>
            <a:ext uri="{FF2B5EF4-FFF2-40B4-BE49-F238E27FC236}">
              <a16:creationId xmlns:a16="http://schemas.microsoft.com/office/drawing/2014/main" id="{4ABE2075-DAAC-4B7F-9AC6-A2BDF7CEA6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absolute">
    <xdr:from>
      <xdr:col>11</xdr:col>
      <xdr:colOff>532946</xdr:colOff>
      <xdr:row>9</xdr:row>
      <xdr:rowOff>68035</xdr:rowOff>
    </xdr:from>
    <xdr:to>
      <xdr:col>14</xdr:col>
      <xdr:colOff>476251</xdr:colOff>
      <xdr:row>10</xdr:row>
      <xdr:rowOff>158081</xdr:rowOff>
    </xdr:to>
    <xdr:sp macro="" textlink="">
      <xdr:nvSpPr>
        <xdr:cNvPr id="42" name="TextBox 41">
          <a:extLst>
            <a:ext uri="{FF2B5EF4-FFF2-40B4-BE49-F238E27FC236}">
              <a16:creationId xmlns:a16="http://schemas.microsoft.com/office/drawing/2014/main" id="{C7FD77C5-90C4-4333-8D25-12418E0211C4}"/>
            </a:ext>
          </a:extLst>
        </xdr:cNvPr>
        <xdr:cNvSpPr txBox="1"/>
      </xdr:nvSpPr>
      <xdr:spPr>
        <a:xfrm>
          <a:off x="8016875" y="1700892"/>
          <a:ext cx="1984376" cy="271475"/>
        </a:xfrm>
        <a:prstGeom prst="rect">
          <a:avLst/>
        </a:prstGeom>
        <a:solidFill>
          <a:schemeClr val="accent3">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Patient Attend Status</a:t>
          </a:r>
        </a:p>
      </xdr:txBody>
    </xdr:sp>
    <xdr:clientData/>
  </xdr:twoCellAnchor>
  <xdr:twoCellAnchor editAs="absolute">
    <xdr:from>
      <xdr:col>14</xdr:col>
      <xdr:colOff>642712</xdr:colOff>
      <xdr:row>9</xdr:row>
      <xdr:rowOff>67503</xdr:rowOff>
    </xdr:from>
    <xdr:to>
      <xdr:col>17</xdr:col>
      <xdr:colOff>586017</xdr:colOff>
      <xdr:row>10</xdr:row>
      <xdr:rowOff>157549</xdr:rowOff>
    </xdr:to>
    <xdr:sp macro="" textlink="">
      <xdr:nvSpPr>
        <xdr:cNvPr id="43" name="TextBox 42">
          <a:extLst>
            <a:ext uri="{FF2B5EF4-FFF2-40B4-BE49-F238E27FC236}">
              <a16:creationId xmlns:a16="http://schemas.microsoft.com/office/drawing/2014/main" id="{B0B6F868-3671-41FB-951B-D9BFC2951933}"/>
            </a:ext>
          </a:extLst>
        </xdr:cNvPr>
        <xdr:cNvSpPr txBox="1"/>
      </xdr:nvSpPr>
      <xdr:spPr>
        <a:xfrm>
          <a:off x="10167712" y="1700360"/>
          <a:ext cx="1984376" cy="271475"/>
        </a:xfrm>
        <a:prstGeom prst="rect">
          <a:avLst/>
        </a:prstGeom>
        <a:solidFill>
          <a:schemeClr val="accent3">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Gender Wise Analysis</a:t>
          </a:r>
        </a:p>
      </xdr:txBody>
    </xdr:sp>
    <xdr:clientData/>
  </xdr:twoCellAnchor>
  <xdr:twoCellAnchor editAs="absolute">
    <xdr:from>
      <xdr:col>11</xdr:col>
      <xdr:colOff>555625</xdr:colOff>
      <xdr:row>11</xdr:row>
      <xdr:rowOff>102054</xdr:rowOff>
    </xdr:from>
    <xdr:to>
      <xdr:col>17</xdr:col>
      <xdr:colOff>612322</xdr:colOff>
      <xdr:row>31</xdr:row>
      <xdr:rowOff>136070</xdr:rowOff>
    </xdr:to>
    <xdr:graphicFrame macro="">
      <xdr:nvGraphicFramePr>
        <xdr:cNvPr id="44" name="Chart 43">
          <a:extLst>
            <a:ext uri="{FF2B5EF4-FFF2-40B4-BE49-F238E27FC236}">
              <a16:creationId xmlns:a16="http://schemas.microsoft.com/office/drawing/2014/main" id="{E9D1038E-6F43-40B1-906A-11324DB97A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absolute">
    <xdr:from>
      <xdr:col>6</xdr:col>
      <xdr:colOff>635000</xdr:colOff>
      <xdr:row>4</xdr:row>
      <xdr:rowOff>0</xdr:rowOff>
    </xdr:from>
    <xdr:to>
      <xdr:col>8</xdr:col>
      <xdr:colOff>589643</xdr:colOff>
      <xdr:row>6</xdr:row>
      <xdr:rowOff>90715</xdr:rowOff>
    </xdr:to>
    <xdr:sp macro="" textlink="">
      <xdr:nvSpPr>
        <xdr:cNvPr id="2" name="TextBox 1">
          <a:extLst>
            <a:ext uri="{FF2B5EF4-FFF2-40B4-BE49-F238E27FC236}">
              <a16:creationId xmlns:a16="http://schemas.microsoft.com/office/drawing/2014/main" id="{0CD2D75D-76D2-E1C1-FDCB-4F0587158D51}"/>
            </a:ext>
          </a:extLst>
        </xdr:cNvPr>
        <xdr:cNvSpPr txBox="1"/>
      </xdr:nvSpPr>
      <xdr:spPr>
        <a:xfrm>
          <a:off x="4717143" y="725714"/>
          <a:ext cx="1315357" cy="453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ea typeface="+mn-ea"/>
              <a:cs typeface="+mn-cs"/>
            </a:rPr>
            <a:t>2023-2024</a:t>
          </a:r>
          <a:endParaRPr lang="en-IN" sz="24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ea typeface="+mn-ea"/>
            <a:cs typeface="+mn-cs"/>
          </a:endParaRPr>
        </a:p>
      </xdr:txBody>
    </xdr:sp>
    <xdr:clientData/>
  </xdr:twoCellAnchor>
</xdr:wsDr>
</file>

<file path=xl/drawings/drawing3.xml><?xml version="1.0" encoding="utf-8"?>
<c:userShapes xmlns:c="http://schemas.openxmlformats.org/drawingml/2006/chart">
  <cdr:relSizeAnchor xmlns:cdr="http://schemas.openxmlformats.org/drawingml/2006/chartDrawing">
    <cdr:from>
      <cdr:x>0</cdr:x>
      <cdr:y>0.94737</cdr:y>
    </cdr:from>
    <cdr:to>
      <cdr:x>0.95342</cdr:x>
      <cdr:y>1</cdr:y>
    </cdr:to>
    <cdr:sp macro="" textlink="">
      <cdr:nvSpPr>
        <cdr:cNvPr id="2" name="TextBox 42">
          <a:extLst xmlns:a="http://schemas.openxmlformats.org/drawingml/2006/main">
            <a:ext uri="{FF2B5EF4-FFF2-40B4-BE49-F238E27FC236}">
              <a16:creationId xmlns:a16="http://schemas.microsoft.com/office/drawing/2014/main" id="{B0B6F868-3671-41FB-951B-D9BFC2951933}"/>
            </a:ext>
          </a:extLst>
        </cdr:cNvPr>
        <cdr:cNvSpPr txBox="1"/>
      </cdr:nvSpPr>
      <cdr:spPr>
        <a:xfrm xmlns:a="http://schemas.openxmlformats.org/drawingml/2006/main">
          <a:off x="0" y="3469820"/>
          <a:ext cx="3946071" cy="192768"/>
        </a:xfrm>
        <a:prstGeom xmlns:a="http://schemas.openxmlformats.org/drawingml/2006/main" prst="rect">
          <a:avLst/>
        </a:prstGeom>
        <a:solidFill xmlns:a="http://schemas.openxmlformats.org/drawingml/2006/main">
          <a:schemeClr val="accent3">
            <a:lumMod val="60000"/>
            <a:lumOff val="40000"/>
          </a:schemeClr>
        </a:solidFill>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ct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algn="ctr"/>
          <a:r>
            <a:rPr lang="en-IN" sz="1400" b="1" kern="1200">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atin typeface="Bahnschrift" panose="020B0502040204020203" pitchFamily="34" charset="0"/>
            </a:rPr>
            <a:t>No. Of Patients By Department Referal</a:t>
          </a:r>
        </a:p>
      </cdr:txBody>
    </cdr:sp>
  </cdr:relSizeAnchor>
</c:userShapes>
</file>

<file path=xl/drawings/drawing4.xml><?xml version="1.0" encoding="utf-8"?>
<xdr:wsDr xmlns:xdr="http://schemas.openxmlformats.org/drawingml/2006/spreadsheetDrawing" xmlns:a="http://schemas.openxmlformats.org/drawingml/2006/main">
  <xdr:twoCellAnchor>
    <xdr:from>
      <xdr:col>0</xdr:col>
      <xdr:colOff>76201</xdr:colOff>
      <xdr:row>0</xdr:row>
      <xdr:rowOff>123824</xdr:rowOff>
    </xdr:from>
    <xdr:to>
      <xdr:col>12</xdr:col>
      <xdr:colOff>600075</xdr:colOff>
      <xdr:row>17</xdr:row>
      <xdr:rowOff>66674</xdr:rowOff>
    </xdr:to>
    <xdr:graphicFrame macro="">
      <xdr:nvGraphicFramePr>
        <xdr:cNvPr id="2" name="Chart 1">
          <a:extLst>
            <a:ext uri="{FF2B5EF4-FFF2-40B4-BE49-F238E27FC236}">
              <a16:creationId xmlns:a16="http://schemas.microsoft.com/office/drawing/2014/main" id="{DC0F6912-8914-4695-ACBA-FE2FBD4E59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95250</xdr:colOff>
      <xdr:row>0</xdr:row>
      <xdr:rowOff>171450</xdr:rowOff>
    </xdr:from>
    <xdr:to>
      <xdr:col>1</xdr:col>
      <xdr:colOff>104775</xdr:colOff>
      <xdr:row>4</xdr:row>
      <xdr:rowOff>142875</xdr:rowOff>
    </xdr:to>
    <xdr:pic>
      <xdr:nvPicPr>
        <xdr:cNvPr id="4" name="Graphic 3" descr="House with solid fill">
          <a:hlinkClick xmlns:r="http://schemas.openxmlformats.org/officeDocument/2006/relationships" r:id="rId2"/>
          <a:extLst>
            <a:ext uri="{FF2B5EF4-FFF2-40B4-BE49-F238E27FC236}">
              <a16:creationId xmlns:a16="http://schemas.microsoft.com/office/drawing/2014/main" id="{AA9BFA66-65C3-621E-9864-C82AA07BFCA0}"/>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95250" y="171450"/>
          <a:ext cx="695325" cy="6953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133351</xdr:colOff>
      <xdr:row>0</xdr:row>
      <xdr:rowOff>104775</xdr:rowOff>
    </xdr:from>
    <xdr:to>
      <xdr:col>12</xdr:col>
      <xdr:colOff>447675</xdr:colOff>
      <xdr:row>18</xdr:row>
      <xdr:rowOff>28575</xdr:rowOff>
    </xdr:to>
    <xdr:graphicFrame macro="">
      <xdr:nvGraphicFramePr>
        <xdr:cNvPr id="2" name="Chart 1">
          <a:extLst>
            <a:ext uri="{FF2B5EF4-FFF2-40B4-BE49-F238E27FC236}">
              <a16:creationId xmlns:a16="http://schemas.microsoft.com/office/drawing/2014/main" id="{2B8474F6-32E5-4E90-923E-8CE6F8A158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0.00595</cdr:x>
      <cdr:y>0.01597</cdr:y>
    </cdr:from>
    <cdr:to>
      <cdr:x>0.07246</cdr:x>
      <cdr:y>0.19461</cdr:y>
    </cdr:to>
    <cdr:pic>
      <cdr:nvPicPr>
        <cdr:cNvPr id="3" name="Graphic 3" descr="House with solid fill">
          <a:hlinkClick xmlns:a="http://schemas.openxmlformats.org/drawingml/2006/main" xmlns:r="http://schemas.openxmlformats.org/officeDocument/2006/relationships" r:id="rId1"/>
          <a:extLst xmlns:a="http://schemas.openxmlformats.org/drawingml/2006/main">
            <a:ext uri="{FF2B5EF4-FFF2-40B4-BE49-F238E27FC236}">
              <a16:creationId xmlns:a16="http://schemas.microsoft.com/office/drawing/2014/main" id="{AA9BFA66-65C3-621E-9864-C82AA07BFCA0}"/>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2">
          <a:extLst>
            <a:ext uri="{96DAC541-7B7A-43D3-8B79-37D633B846F1}">
              <asvg:svgBlip xmlns:asvg="http://schemas.microsoft.com/office/drawing/2016/SVG/main" r:embed="rId3"/>
            </a:ext>
          </a:extLst>
        </a:blip>
        <a:stretch xmlns:a="http://schemas.openxmlformats.org/drawingml/2006/main">
          <a:fillRect/>
        </a:stretch>
      </cdr:blipFill>
      <cdr:spPr>
        <a:xfrm xmlns:a="http://schemas.openxmlformats.org/drawingml/2006/main">
          <a:off x="50801" y="50801"/>
          <a:ext cx="568324" cy="568324"/>
        </a:xfrm>
        <a:prstGeom xmlns:a="http://schemas.openxmlformats.org/drawingml/2006/main" prst="rect">
          <a:avLst/>
        </a:prstGeom>
      </cdr:spPr>
    </cdr:pic>
  </cdr:relSizeAnchor>
</c:userShapes>
</file>

<file path=xl/drawings/drawing7.xml><?xml version="1.0" encoding="utf-8"?>
<xdr:wsDr xmlns:xdr="http://schemas.openxmlformats.org/drawingml/2006/spreadsheetDrawing" xmlns:a="http://schemas.openxmlformats.org/drawingml/2006/main">
  <xdr:twoCellAnchor>
    <xdr:from>
      <xdr:col>0</xdr:col>
      <xdr:colOff>285749</xdr:colOff>
      <xdr:row>1</xdr:row>
      <xdr:rowOff>142875</xdr:rowOff>
    </xdr:from>
    <xdr:to>
      <xdr:col>15</xdr:col>
      <xdr:colOff>180974</xdr:colOff>
      <xdr:row>18</xdr:row>
      <xdr:rowOff>19050</xdr:rowOff>
    </xdr:to>
    <xdr:graphicFrame macro="">
      <xdr:nvGraphicFramePr>
        <xdr:cNvPr id="3" name="Chart 2">
          <a:extLst>
            <a:ext uri="{FF2B5EF4-FFF2-40B4-BE49-F238E27FC236}">
              <a16:creationId xmlns:a16="http://schemas.microsoft.com/office/drawing/2014/main" id="{DF50BC82-16A7-436C-BE3B-A7CCEF0EA5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0.00499</cdr:x>
      <cdr:y>0.0172</cdr:y>
    </cdr:from>
    <cdr:to>
      <cdr:x>0.04771</cdr:x>
      <cdr:y>0.16453</cdr:y>
    </cdr:to>
    <cdr:pic>
      <cdr:nvPicPr>
        <cdr:cNvPr id="2" name="Graphic 3" descr="House with solid fill">
          <a:hlinkClick xmlns:a="http://schemas.openxmlformats.org/drawingml/2006/main" xmlns:r="http://schemas.openxmlformats.org/officeDocument/2006/relationships" r:id="rId1"/>
          <a:extLst xmlns:a="http://schemas.openxmlformats.org/drawingml/2006/main">
            <a:ext uri="{FF2B5EF4-FFF2-40B4-BE49-F238E27FC236}">
              <a16:creationId xmlns:a16="http://schemas.microsoft.com/office/drawing/2014/main" id="{22F39352-EE26-1CFE-C3CF-6E313E7BBA7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2">
          <a:extLst>
            <a:ext uri="{96DAC541-7B7A-43D3-8B79-37D633B846F1}">
              <asvg:svgBlip xmlns:asvg="http://schemas.microsoft.com/office/drawing/2016/SVG/main" r:embed="rId3"/>
            </a:ext>
          </a:extLst>
        </a:blip>
        <a:stretch xmlns:a="http://schemas.openxmlformats.org/drawingml/2006/main">
          <a:fillRect/>
        </a:stretch>
      </cdr:blipFill>
      <cdr:spPr>
        <a:xfrm xmlns:a="http://schemas.openxmlformats.org/drawingml/2006/main">
          <a:off x="50801" y="50801"/>
          <a:ext cx="434976" cy="435022"/>
        </a:xfrm>
        <a:prstGeom xmlns:a="http://schemas.openxmlformats.org/drawingml/2006/main" prst="rect">
          <a:avLst/>
        </a:prstGeom>
      </cdr:spPr>
    </cdr:pic>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3287038" createdVersion="5" refreshedVersion="8" minRefreshableVersion="3" recordCount="0" supportSubquery="1" supportAdvancedDrill="1" xr:uid="{3A694161-C37B-4087-A4F7-5F786ECAA5E4}">
  <cacheSource type="external" connectionId="3"/>
  <cacheFields count="3">
    <cacheField name="[Measures].[Count of Patient Id]" caption="Count of Patient Id" numFmtId="0" hierarchy="21" level="32767"/>
    <cacheField name="[Calendar_Table].[Date (Day)].[Date (Day)]" caption="Date (Day)" numFmtId="0" hierarchy="2" level="1">
      <sharedItems count="30">
        <s v="1-Jun"/>
        <s v="2-Jun"/>
        <s v="3-Jun"/>
        <s v="4-Jun"/>
        <s v="5-Jun"/>
        <s v="6-Jun"/>
        <s v="7-Jun"/>
        <s v="8-Jun"/>
        <s v="9-Jun"/>
        <s v="10-Jun"/>
        <s v="11-Jun"/>
        <s v="12-Jun"/>
        <s v="13-Jun"/>
        <s v="14-Jun"/>
        <s v="15-Jun"/>
        <s v="16-Jun"/>
        <s v="17-Jun"/>
        <s v="18-Jun"/>
        <s v="19-Jun"/>
        <s v="20-Jun"/>
        <s v="21-Jun"/>
        <s v="22-Jun"/>
        <s v="23-Jun"/>
        <s v="24-Jun"/>
        <s v="25-Jun"/>
        <s v="26-Jun"/>
        <s v="27-Jun"/>
        <s v="28-Jun"/>
        <s v="29-Jun"/>
        <s v="30-Jun"/>
      </sharedItems>
    </cacheField>
    <cacheField name="[Calendar_Table].[Date (Month)].[Date (Month)]" caption="Date (Month)" numFmtId="0" hierarchy="1" level="1">
      <sharedItems containsSemiMixedTypes="0" containsNonDate="0" containsString="0"/>
    </cacheField>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2"/>
      </fieldsUsage>
    </cacheHierarchy>
    <cacheHierarchy uniqueName="[Calendar_Table].[Date (Day)]" caption="Date (Day)" attribute="1" defaultMemberUniqueName="[Calendar_Table].[Date (Day)].[All]" allUniqueName="[Calendar_Table].[Date (Day)].[All]" dimensionUniqueName="[Calendar_Table]" displayFolder="" count="2" memberValueDatatype="130" unbalanced="0">
      <fieldsUsage count="2">
        <fieldUsage x="-1"/>
        <fieldUsage x="1"/>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6527778" createdVersion="5" refreshedVersion="8" minRefreshableVersion="3" recordCount="0" supportSubquery="1" supportAdvancedDrill="1" xr:uid="{E2E3E0E4-61EB-4E14-A073-9081EFA9F305}">
  <cacheSource type="external" connectionId="3"/>
  <cacheFields count="3">
    <cacheField name="[Calendar_Table].[Date (Month)].[Date (Month)]" caption="Date (Month)" numFmtId="0" hierarchy="1" level="1">
      <sharedItems containsSemiMixedTypes="0" containsNonDate="0" containsString="0"/>
    </cacheField>
    <cacheField name="[Measures].[Count of Patient Gender]" caption="Count of Patient Gender" numFmtId="0" hierarchy="30" level="32767"/>
    <cacheField name="[Hospital Emergency Room Data].[Patient Gender].[Patient Gender]" caption="Patient Gender" numFmtId="0" hierarchy="7" level="1">
      <sharedItems count="2">
        <s v="Female"/>
        <s v="Male"/>
      </sharedItems>
    </cacheField>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2" memberValueDatatype="130" unbalanced="0">
      <fieldsUsage count="2">
        <fieldUsage x="-1"/>
        <fieldUsage x="2"/>
      </fieldsUsage>
    </cacheHierarchy>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6875002" createdVersion="5" refreshedVersion="8" minRefreshableVersion="3" recordCount="0" supportSubquery="1" supportAdvancedDrill="1" xr:uid="{CDBAE2AB-EF31-458E-AEC4-6A425F55DE96}">
  <cacheSource type="external" connectionId="3"/>
  <cacheFields count="3">
    <cacheField name="[Calendar_Table].[Date (Month)].[Date (Month)]" caption="Date (Month)" numFmtId="0" hierarchy="1" level="1">
      <sharedItems containsSemiMixedTypes="0" containsNonDate="0" containsString="0"/>
    </cacheField>
    <cacheField name="[Hospital Emergency Room Data].[Department Referral].[Department Referral]" caption="Department Referral" numFmtId="0" hierarchy="10" level="1">
      <sharedItems count="8">
        <s v="Cardiology"/>
        <s v="Gastroenterology"/>
        <s v="General Practice"/>
        <s v="Neurology"/>
        <s v="None"/>
        <s v="Orthopedics"/>
        <s v="Physiotherapy"/>
        <s v="Renal"/>
      </sharedItems>
    </cacheField>
    <cacheField name="[Measures].[Count of Department Referral]" caption="Count of Department Referral" numFmtId="0" hierarchy="31" level="32767"/>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2" memberValueDatatype="130" unbalanced="0">
      <fieldsUsage count="2">
        <fieldUsage x="-1"/>
        <fieldUsage x="1"/>
      </fieldsUsage>
    </cacheHierarchy>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oneField="1" hidden="1">
      <fieldsUsage count="1">
        <fieldUsage x="2"/>
      </fieldsUsage>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ck Securely" refreshedDate="45847.178134837966" createdVersion="3" refreshedVersion="8" minRefreshableVersion="3" recordCount="0" supportSubquery="1" supportAdvancedDrill="1" xr:uid="{07B06EA6-B37A-4CB7-A0DF-1B40EA09DF50}">
  <cacheSource type="external" connectionId="3">
    <extLst>
      <ext xmlns:x14="http://schemas.microsoft.com/office/spreadsheetml/2009/9/main" uri="{F057638F-6D5F-4e77-A914-E7F072B9BCA8}">
        <x14:sourceConnection name="ThisWorkbookDataModel"/>
      </ext>
    </extLst>
  </cacheSource>
  <cacheFields count="0"/>
  <cacheHierarchies count="27">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10406597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3634261" createdVersion="5" refreshedVersion="8" minRefreshableVersion="3" recordCount="0" supportSubquery="1" supportAdvancedDrill="1" xr:uid="{2219EE61-FF37-4A63-8A44-42889F2DD9BE}">
  <cacheSource type="external" connectionId="3"/>
  <cacheFields count="2">
    <cacheField name="[Measures].[Count of Patient Id]" caption="Count of Patient Id" numFmtId="0" hierarchy="21" level="32767"/>
    <cacheField name="[Calendar_Table].[Date (Month)].[Date (Month)]" caption="Date (Month)" numFmtId="0" hierarchy="1" level="1">
      <sharedItems containsSemiMixedTypes="0" containsNonDate="0" containsString="0"/>
    </cacheField>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3865738" createdVersion="5" refreshedVersion="8" minRefreshableVersion="3" recordCount="0" supportSubquery="1" supportAdvancedDrill="1" xr:uid="{85806407-1B41-4CDC-8D1E-3FD37E462300}">
  <cacheSource type="external" connectionId="3"/>
  <cacheFields count="2">
    <cacheField name="[Measures].[Average of Patient Waittime]" caption="Average of Patient Waittime" numFmtId="0" hierarchy="23" level="32767"/>
    <cacheField name="[Calendar_Table].[Date (Month)].[Date (Month)]" caption="Date (Month)" numFmtId="0" hierarchy="1" level="1">
      <sharedItems containsSemiMixedTypes="0" containsNonDate="0" containsString="0"/>
    </cacheField>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oneField="1" hidden="1">
      <fieldsUsage count="1">
        <fieldUsage x="0"/>
      </fieldsUsage>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3981484" createdVersion="5" refreshedVersion="8" minRefreshableVersion="3" recordCount="0" supportSubquery="1" supportAdvancedDrill="1" xr:uid="{BFA88808-99D9-4FAF-8CB9-FC01CCFDEC6F}">
  <cacheSource type="external" connectionId="3"/>
  <cacheFields count="2">
    <cacheField name="[Measures].[Average of Patient Satisfaction Score]" caption="Average of Patient Satisfaction Score" numFmtId="0" hierarchy="25" level="32767"/>
    <cacheField name="[Calendar_Table].[Date (Month)].[Date (Month)]" caption="Date (Month)" numFmtId="0" hierarchy="1" level="1">
      <sharedItems containsSemiMixedTypes="0" containsNonDate="0" containsString="0"/>
    </cacheField>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oneField="1" hidden="1">
      <fieldsUsage count="1">
        <fieldUsage x="0"/>
      </fieldsUsage>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43287" createdVersion="5" refreshedVersion="8" minRefreshableVersion="3" recordCount="0" supportSubquery="1" supportAdvancedDrill="1" xr:uid="{3530A372-225B-4DFB-9B6F-345FD660B990}">
  <cacheSource type="external" connectionId="3"/>
  <cacheFields count="3">
    <cacheField name="[Calendar_Table].[Date (Day)].[Date (Day)]" caption="Date (Day)" numFmtId="0" hierarchy="2" level="1">
      <sharedItems count="30">
        <s v="1-Jun"/>
        <s v="2-Jun"/>
        <s v="3-Jun"/>
        <s v="4-Jun"/>
        <s v="5-Jun"/>
        <s v="6-Jun"/>
        <s v="7-Jun"/>
        <s v="8-Jun"/>
        <s v="9-Jun"/>
        <s v="10-Jun"/>
        <s v="11-Jun"/>
        <s v="12-Jun"/>
        <s v="13-Jun"/>
        <s v="14-Jun"/>
        <s v="15-Jun"/>
        <s v="16-Jun"/>
        <s v="17-Jun"/>
        <s v="18-Jun"/>
        <s v="19-Jun"/>
        <s v="20-Jun"/>
        <s v="21-Jun"/>
        <s v="22-Jun"/>
        <s v="23-Jun"/>
        <s v="24-Jun"/>
        <s v="25-Jun"/>
        <s v="26-Jun"/>
        <s v="27-Jun"/>
        <s v="28-Jun"/>
        <s v="29-Jun"/>
        <s v="30-Jun"/>
      </sharedItems>
    </cacheField>
    <cacheField name="[Calendar_Table].[Date (Month)].[Date (Month)]" caption="Date (Month)" numFmtId="0" hierarchy="1" level="1">
      <sharedItems containsSemiMixedTypes="0" containsNonDate="0" containsString="0"/>
    </cacheField>
    <cacheField name="[Measures].[Average of Patient Waittime]" caption="Average of Patient Waittime" numFmtId="0" hierarchy="23" level="32767"/>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oneField="1" hidden="1">
      <fieldsUsage count="1">
        <fieldUsage x="2"/>
      </fieldsUsage>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4907408" createdVersion="5" refreshedVersion="8" minRefreshableVersion="3" recordCount="0" supportSubquery="1" supportAdvancedDrill="1" xr:uid="{1AB74638-9868-4753-A958-E0C8ABA2F0E2}">
  <cacheSource type="external" connectionId="3"/>
  <cacheFields count="3">
    <cacheField name="[Calendar_Table].[Date (Day)].[Date (Day)]" caption="Date (Day)" numFmtId="0" hierarchy="2" level="1">
      <sharedItems count="30">
        <s v="1-Jun"/>
        <s v="2-Jun"/>
        <s v="3-Jun"/>
        <s v="4-Jun"/>
        <s v="5-Jun"/>
        <s v="6-Jun"/>
        <s v="7-Jun"/>
        <s v="8-Jun"/>
        <s v="9-Jun"/>
        <s v="10-Jun"/>
        <s v="11-Jun"/>
        <s v="12-Jun"/>
        <s v="13-Jun"/>
        <s v="14-Jun"/>
        <s v="15-Jun"/>
        <s v="16-Jun"/>
        <s v="17-Jun"/>
        <s v="18-Jun"/>
        <s v="19-Jun"/>
        <s v="20-Jun"/>
        <s v="21-Jun"/>
        <s v="22-Jun"/>
        <s v="23-Jun"/>
        <s v="24-Jun"/>
        <s v="25-Jun"/>
        <s v="26-Jun"/>
        <s v="27-Jun"/>
        <s v="28-Jun"/>
        <s v="29-Jun"/>
        <s v="30-Jun"/>
      </sharedItems>
    </cacheField>
    <cacheField name="[Calendar_Table].[Date (Month)].[Date (Month)]" caption="Date (Month)" numFmtId="0" hierarchy="1" level="1">
      <sharedItems containsSemiMixedTypes="0" containsNonDate="0" containsString="0"/>
    </cacheField>
    <cacheField name="[Measures].[Average of Patient Satisfaction Score]" caption="Average of Patient Satisfaction Score" numFmtId="0" hierarchy="25" level="32767"/>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oneField="1" hidden="1">
      <fieldsUsage count="1">
        <fieldUsage x="2"/>
      </fieldsUsage>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5486109" createdVersion="5" refreshedVersion="8" minRefreshableVersion="3" recordCount="0" supportSubquery="1" supportAdvancedDrill="1" xr:uid="{8338D2CA-379C-4183-A87C-9A67830FA522}">
  <cacheSource type="external" connectionId="3"/>
  <cacheFields count="4">
    <cacheField name="[Calendar_Table].[Date (Month)].[Date (Month)]" caption="Date (Month)" numFmtId="0" hierarchy="1" level="1">
      <sharedItems containsSemiMixedTypes="0" containsNonDate="0" containsString="0"/>
    </cacheField>
    <cacheField name="[Measures].[Count of Patient Admission Flag]" caption="Count of Patient Admission Flag" numFmtId="0" hierarchy="27" level="32767"/>
    <cacheField name="[Hospital Emergency Room Data].[Patient Admission Flag].[Patient Admission Flag]" caption="Patient Admission Flag" numFmtId="0" hierarchy="11" level="1">
      <sharedItems count="2">
        <s v="Admitted"/>
        <s v="Not Admitted"/>
      </sharedItems>
    </cacheField>
    <cacheField name="Dummy0" numFmtId="0" hierarchy="32" level="32767">
      <extLst>
        <ext xmlns:x14="http://schemas.microsoft.com/office/spreadsheetml/2009/9/main" uri="{63CAB8AC-B538-458d-9737-405883B0398D}">
          <x14:cacheField ignore="1"/>
        </ext>
      </extLst>
    </cacheField>
  </cacheFields>
  <cacheHierarchies count="33">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2" memberValueDatatype="130" unbalanced="0">
      <fieldsUsage count="2">
        <fieldUsage x="-1"/>
        <fieldUsage x="2"/>
      </fieldsUsage>
    </cacheHierarchy>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oneField="1" hidden="1">
      <fieldsUsage count="1">
        <fieldUsage x="1"/>
      </fieldsUsage>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y uniqueName="Dummy0" caption="Date" measure="1" count="0">
      <extLst>
        <ext xmlns:x14="http://schemas.microsoft.com/office/spreadsheetml/2009/9/main" uri="{8CF416AD-EC4C-4aba-99F5-12A058AE0983}">
          <x14:cacheHierarchy ignore="1"/>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5833332" createdVersion="5" refreshedVersion="8" minRefreshableVersion="3" recordCount="0" supportSubquery="1" supportAdvancedDrill="1" xr:uid="{20C9162A-15EC-44D5-A480-00EAB9E7B0B8}">
  <cacheSource type="external" connectionId="3"/>
  <cacheFields count="3">
    <cacheField name="[Calendar_Table].[Date (Month)].[Date (Month)]" caption="Date (Month)" numFmtId="0" hierarchy="1" level="1">
      <sharedItems containsSemiMixedTypes="0" containsNonDate="0" containsString="0"/>
    </cacheField>
    <cacheField name="[Hospital Emergency Room Data].[Age Group].[Age Group]" caption="Age Group" numFmtId="0" hierarchy="14" level="1">
      <sharedItems count="8">
        <s v="00-09"/>
        <s v="10-19"/>
        <s v="20-29"/>
        <s v="30-39"/>
        <s v="40-49"/>
        <s v="50-59"/>
        <s v="60-69"/>
        <s v="70-79"/>
      </sharedItems>
    </cacheField>
    <cacheField name="[Measures].[Count of Age Group]" caption="Count of Age Group" numFmtId="0" hierarchy="28" level="32767"/>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2" memberValueDatatype="130" unbalanced="0">
      <fieldsUsage count="2">
        <fieldUsage x="-1"/>
        <fieldUsage x="1"/>
      </fieldsUsage>
    </cacheHierarchy>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oneField="1" hidden="1">
      <fieldsUsage count="1">
        <fieldUsage x="2"/>
      </fieldsUsage>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Kumar" refreshedDate="45896.888246180555" createdVersion="5" refreshedVersion="8" minRefreshableVersion="3" recordCount="0" supportSubquery="1" supportAdvancedDrill="1" xr:uid="{6B033D47-BBA5-4E02-B294-B5DAF2D00F20}">
  <cacheSource type="external" connectionId="3"/>
  <cacheFields count="3">
    <cacheField name="[Calendar_Table].[Date (Month)].[Date (Month)]" caption="Date (Month)" numFmtId="0" hierarchy="1" level="1">
      <sharedItems containsSemiMixedTypes="0" containsNonDate="0" containsString="0"/>
    </cacheField>
    <cacheField name="[Measures].[Count of Attend Status]" caption="Count of Attend Status" numFmtId="0" hierarchy="29" level="32767"/>
    <cacheField name="[Hospital Emergency Room Data].[Attend Status].[Attend Status]" caption="Attend Status" numFmtId="0" hierarchy="15" level="1">
      <sharedItems count="2">
        <s v="Delay"/>
        <s v="On-Time"/>
      </sharedItems>
    </cacheField>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Patient Name]" caption="Patient Name" attribute="1" defaultMemberUniqueName="[Hospital Emergency Room Data].[Patient Name].[All]" allUniqueName="[Hospital Emergency Room Data].[Patient 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Attend Status]" caption="Attend Status" attribute="1" defaultMemberUniqueName="[Hospital Emergency Room Data].[Attend Status].[All]" allUniqueName="[Hospital Emergency Room Data].[Attend Status].[All]" dimensionUniqueName="[Hospital Emergency Room Data]" displayFolder="" count="2" memberValueDatatype="130" unbalanced="0">
      <fieldsUsage count="2">
        <fieldUsage x="-1"/>
        <fieldUsage x="2"/>
      </fieldsUsage>
    </cacheHierarchy>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Attend Status]" caption="Count of Attend Status" measure="1" displayFolder="" measureGroup="Hospital Emergency Room Data" count="0" oneField="1" hidden="1">
      <fieldsUsage count="1">
        <fieldUsage x="1"/>
      </fieldsUsage>
      <extLst>
        <ext xmlns:x15="http://schemas.microsoft.com/office/spreadsheetml/2010/11/main" uri="{B97F6D7D-B522-45F9-BDA1-12C45D357490}">
          <x15:cacheHierarchy aggregatedColumn="15"/>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917C7FA-436B-4F4E-8BE9-6AB8C48B3C73}" name="PivotTable2" cacheId="53" applyNumberFormats="0" applyBorderFormats="0" applyFontFormats="0" applyPatternFormats="0" applyAlignmentFormats="0" applyWidthHeightFormats="1" dataCaption="Values" tag="5065876d-b756-4f43-90f4-baa53505f9d3" updatedVersion="8" minRefreshableVersion="3" subtotalHiddenItems="1" itemPrintTitles="1" createdVersion="5" indent="0" outline="1" outlineData="1" multipleFieldFilters="0">
  <location ref="B8:B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Patient Waittime" fld="0" subtotal="average" baseField="0" baseItem="0" numFmtId="2"/>
  </dataFields>
  <formats count="1">
    <format dxfId="22">
      <pivotArea outline="0" collapsedLevelsAreSubtotals="1" fieldPosition="0"/>
    </format>
  </format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D99B48D-83FD-4EE4-A79F-24B150B6676C}" name="PivotTable4" cacheId="47" applyNumberFormats="0" applyBorderFormats="0" applyFontFormats="0" applyPatternFormats="0" applyAlignmentFormats="0" applyWidthHeightFormats="1" dataCaption="Values" tag="08f1d5fa-f532-48df-a71a-1cc6b5ab2d12" updatedVersion="8" minRefreshableVersion="3" subtotalHiddenItems="1" itemPrintTitles="1" createdVersion="5" indent="0" outline="1" outlineData="1" multipleFieldFilters="0" chartFormat="10">
  <location ref="D3:E34" firstHeaderRow="1" firstDataRow="1" firstDataCol="1"/>
  <pivotFields count="3">
    <pivotField dataField="1" subtotalTop="0" showAll="0" defaultSubtotal="0"/>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llDrilled="1" subtotalTop="0" showAll="0" dataSourceSort="1" defaultSubtotal="0" defaultAttributeDrillState="1"/>
  </pivotFields>
  <rowFields count="1">
    <field x="1"/>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name="Count of Patient Id" fld="0" subtotal="count" baseField="0" baseItem="0" numFmtId="1"/>
  </dataFields>
  <formats count="1">
    <format dxfId="31">
      <pivotArea outline="0" collapsedLevelsAreSubtotals="1" fieldPosition="0"/>
    </format>
  </formats>
  <chartFormats count="3">
    <chartFormat chart="3"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Count of Patient Id"/>
    <pivotHierarchy dragToData="1"/>
    <pivotHierarchy dragToData="1" caption="Average of Patient Waittime"/>
    <pivotHierarchy dragToData="1"/>
    <pivotHierarchy dragToData="1" caption="Average of Patient Satisfaction Score"/>
    <pivotHierarchy dragToData="1" caption="Distinct Count of Patient I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4E9CCA2-AA0B-424A-8A4C-581C67B469DB}" name="PivotTable5" cacheId="59" applyNumberFormats="0" applyBorderFormats="0" applyFontFormats="0" applyPatternFormats="0" applyAlignmentFormats="0" applyWidthHeightFormats="1" dataCaption="Values" tag="e22fdccf-7151-4c82-aee5-9a2d0e434710" updatedVersion="8" minRefreshableVersion="3" subtotalHiddenItems="1" itemPrintTitles="1" createdVersion="5" indent="0" outline="1" outlineData="1" multipleFieldFilters="0" chartFormat="16">
  <location ref="G3:H34" firstHeaderRow="1" firstDataRow="1" firstDataCol="1"/>
  <pivotFields count="3">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llDrilled="1" subtotalTop="0" showAll="0" dataSourceSort="1" defaultSubtotal="0" defaultAttributeDrillState="1"/>
    <pivotField dataField="1" subtotalTop="0" showAll="0" defaultSubtotal="0"/>
  </pivotFields>
  <rowFields count="1">
    <field x="0"/>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name="Average of Patient Waittime" fld="2" subtotal="average" baseField="0" baseItem="0"/>
  </dataFields>
  <formats count="1">
    <format dxfId="32">
      <pivotArea outline="0" collapsedLevelsAreSubtotals="1" fieldPosition="0"/>
    </format>
  </formats>
  <chartFormats count="3">
    <chartFormat chart="9"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Count of Patient Id"/>
    <pivotHierarchy dragToData="1"/>
    <pivotHierarchy dragToData="1" caption="Average of Patient Waittime"/>
    <pivotHierarchy dragToData="1"/>
    <pivotHierarchy dragToData="1" caption="Average of Patient Satisfaction Score"/>
    <pivotHierarchy dragToData="1" caption="Distinct Count of Patient I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5F74B98-27D6-402A-BC89-975BCE884CC3}" name="PivotTable6" cacheId="62" applyNumberFormats="0" applyBorderFormats="0" applyFontFormats="0" applyPatternFormats="0" applyAlignmentFormats="0" applyWidthHeightFormats="1" dataCaption="Values" tag="e22fdccf-7151-4c82-aee5-9a2d0e434710" updatedVersion="8" minRefreshableVersion="3" subtotalHiddenItems="1" itemPrintTitles="1" createdVersion="5" indent="0" outline="1" outlineData="1" multipleFieldFilters="0" chartFormat="24">
  <location ref="J3:K34" firstHeaderRow="1" firstDataRow="1" firstDataCol="1"/>
  <pivotFields count="3">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llDrilled="1" subtotalTop="0" showAll="0" dataSourceSort="1" defaultSubtotal="0" defaultAttributeDrillState="1"/>
    <pivotField dataField="1" subtotalTop="0" showAll="0" defaultSubtotal="0"/>
  </pivotFields>
  <rowFields count="1">
    <field x="0"/>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name="Average of Patient Satisfaction Score" fld="2" subtotal="average" baseField="0" baseItem="2"/>
  </dataFields>
  <formats count="1">
    <format dxfId="23">
      <pivotArea outline="0" collapsedLevelsAreSubtotals="1" fieldPosition="0"/>
    </format>
  </formats>
  <chartFormats count="3">
    <chartFormat chart="16" format="0"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 chart="23" format="4"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Count of Patient Id"/>
    <pivotHierarchy dragToData="1"/>
    <pivotHierarchy dragToData="1" caption="Average of Patient Waittime"/>
    <pivotHierarchy dragToData="1"/>
    <pivotHierarchy dragToData="1" caption="Average of Patient Satisfaction Score"/>
    <pivotHierarchy dragToData="1" caption="Distinct Count of Patient I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0551F88-7D76-440B-9722-17A68F2A5E3D}" name="PivotTable8" cacheId="68" applyNumberFormats="0" applyBorderFormats="0" applyFontFormats="0" applyPatternFormats="0" applyAlignmentFormats="0" applyWidthHeightFormats="1" dataCaption="Values" tag="a7fa37c0-cbe3-486d-933e-771bb0b4279b" updatedVersion="8" minRefreshableVersion="3" subtotalHiddenItems="1" itemPrintTitles="1" createdVersion="5" indent="0" outline="1" outlineData="1" multipleFieldFilters="0" chartFormat="8">
  <location ref="B47:C56" firstHeaderRow="1" firstDataRow="1" firstDataCol="1"/>
  <pivotFields count="3">
    <pivotField allDrilled="1" subtotalTop="0" showAll="0" dataSourceSort="1" defaultSubtotal="0" defaultAttributeDrillState="1"/>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s>
  <rowFields count="1">
    <field x="1"/>
  </rowFields>
  <rowItems count="9">
    <i>
      <x/>
    </i>
    <i>
      <x v="1"/>
    </i>
    <i>
      <x v="2"/>
    </i>
    <i>
      <x v="3"/>
    </i>
    <i>
      <x v="4"/>
    </i>
    <i>
      <x v="5"/>
    </i>
    <i>
      <x v="6"/>
    </i>
    <i>
      <x v="7"/>
    </i>
    <i t="grand">
      <x/>
    </i>
  </rowItems>
  <colItems count="1">
    <i/>
  </colItems>
  <dataFields count="1">
    <dataField name="Count of Age Group" fld="2" subtotal="count" baseField="0" baseItem="0" numFmtId="1"/>
  </dataFields>
  <formats count="1">
    <format dxfId="24">
      <pivotArea outline="0" collapsedLevelsAreSubtotals="1" fieldPosition="0"/>
    </format>
  </formats>
  <chartFormats count="1">
    <chartFormat chart="6" format="2"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2D8D1E5-9605-4150-BF23-199F5818D41C}" name="PivotTable11" cacheId="77" applyNumberFormats="0" applyBorderFormats="0" applyFontFormats="0" applyPatternFormats="0" applyAlignmentFormats="0" applyWidthHeightFormats="1" dataCaption="Values" tag="a7fa37c0-cbe3-486d-933e-771bb0b4279b" updatedVersion="8" minRefreshableVersion="3" subtotalHiddenItems="1" itemPrintTitles="1" createdVersion="5" indent="0" outline="1" outlineData="1" multipleFieldFilters="0" chartFormat="23">
  <location ref="F61:G70" firstHeaderRow="1" firstDataRow="1" firstDataCol="1"/>
  <pivotFields count="3">
    <pivotField allDrilled="1" subtotalTop="0" showAll="0" dataSourceSort="1" defaultSubtotal="0" defaultAttributeDrillState="1"/>
    <pivotField axis="axisRow"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9">
    <i>
      <x v="7"/>
    </i>
    <i>
      <x v="1"/>
    </i>
    <i>
      <x/>
    </i>
    <i>
      <x v="3"/>
    </i>
    <i>
      <x v="6"/>
    </i>
    <i>
      <x v="5"/>
    </i>
    <i>
      <x v="2"/>
    </i>
    <i>
      <x v="4"/>
    </i>
    <i t="grand">
      <x/>
    </i>
  </rowItems>
  <colItems count="1">
    <i/>
  </colItems>
  <dataFields count="1">
    <dataField name="Count of Department Referral" fld="2" subtotal="count" baseField="0" baseItem="0"/>
  </dataFields>
  <formats count="1">
    <format dxfId="25">
      <pivotArea outline="0" collapsedLevelsAreSubtotals="1" fieldPosition="0"/>
    </format>
  </formats>
  <chartFormats count="2">
    <chartFormat chart="19" format="0" series="1">
      <pivotArea type="data" outline="0" fieldPosition="0">
        <references count="1">
          <reference field="4294967294" count="1" selected="0">
            <x v="0"/>
          </reference>
        </references>
      </pivotArea>
    </chartFormat>
    <chartFormat chart="22" format="2"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E61DCC3-F122-419A-A6A3-3953138892A6}" name="PivotTable1" cacheId="50" applyNumberFormats="0" applyBorderFormats="0" applyFontFormats="0" applyPatternFormats="0" applyAlignmentFormats="0" applyWidthHeightFormats="1" dataCaption="Values" tag="1c6915fa-5f96-4561-b237-8765e6eacaed" updatedVersion="8" minRefreshableVersion="3" subtotalHiddenItems="1" itemPrintTitles="1" createdVersion="5" indent="0" outline="1" outlineData="1" multipleFieldFilters="0">
  <location ref="B3:B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Patient Id" fld="0" subtotal="count" baseField="0" baseItem="0"/>
  </dataField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6CAD931-B9B1-44E7-BE77-961DD66DA5D6}" name="PivotTable9" cacheId="71" applyNumberFormats="0" applyBorderFormats="0" applyFontFormats="0" applyPatternFormats="0" applyAlignmentFormats="0" applyWidthHeightFormats="1" dataCaption="Values" tag="a7fa37c0-cbe3-486d-933e-771bb0b4279b" updatedVersion="8" minRefreshableVersion="3" subtotalHiddenItems="1" itemPrintTitles="1" createdVersion="5" indent="0" outline="1" outlineData="1" multipleFieldFilters="0" chartFormat="14">
  <location ref="F48:G51" firstHeaderRow="1" firstDataRow="1" firstDataCol="1"/>
  <pivotFields count="3">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2">
        <item x="0"/>
        <item x="1"/>
      </items>
    </pivotField>
  </pivotFields>
  <rowFields count="1">
    <field x="2"/>
  </rowFields>
  <rowItems count="3">
    <i>
      <x/>
    </i>
    <i>
      <x v="1"/>
    </i>
    <i t="grand">
      <x/>
    </i>
  </rowItems>
  <colItems count="1">
    <i/>
  </colItems>
  <dataFields count="1">
    <dataField name="Count of Attend Status" fld="1" subtotal="count" baseField="0" baseItem="0"/>
  </dataFields>
  <formats count="1">
    <format dxfId="26">
      <pivotArea outline="0" collapsedLevelsAreSubtotals="1" fieldPosition="0"/>
    </format>
  </formats>
  <chartFormats count="3">
    <chartFormat chart="11" format="4" series="1">
      <pivotArea type="data" outline="0" fieldPosition="0">
        <references count="1">
          <reference field="4294967294" count="1" selected="0">
            <x v="0"/>
          </reference>
        </references>
      </pivotArea>
    </chartFormat>
    <chartFormat chart="11" format="5">
      <pivotArea type="data" outline="0" fieldPosition="0">
        <references count="2">
          <reference field="4294967294" count="1" selected="0">
            <x v="0"/>
          </reference>
          <reference field="2" count="1" selected="0">
            <x v="0"/>
          </reference>
        </references>
      </pivotArea>
    </chartFormat>
    <chartFormat chart="11" format="6">
      <pivotArea type="data" outline="0" fieldPosition="0">
        <references count="2">
          <reference field="4294967294" count="1" selected="0">
            <x v="0"/>
          </reference>
          <reference field="2" count="1" selected="0">
            <x v="1"/>
          </reference>
        </references>
      </pivotArea>
    </chartFormat>
  </chartFormat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EC78F51-FD6B-4F48-ABF7-71C09E2D91F0}" name="PivotTable7" cacheId="65" applyNumberFormats="0" applyBorderFormats="0" applyFontFormats="0" applyPatternFormats="0" applyAlignmentFormats="0" applyWidthHeightFormats="1" dataCaption="Values" tag="a7fa37c0-cbe3-486d-933e-771bb0b4279b" updatedVersion="8" minRefreshableVersion="3" subtotalHiddenItems="1" itemPrintTitles="1" createdVersion="5" indent="0" outline="1" outlineData="1" multipleFieldFilters="0" chartFormat="3">
  <location ref="B37:D40" firstHeaderRow="0" firstDataRow="1" firstDataCol="1"/>
  <pivotFields count="4">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2">
        <item x="0"/>
        <item x="1"/>
      </items>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2"/>
  </rowFields>
  <rowItems count="3">
    <i>
      <x/>
    </i>
    <i>
      <x v="1"/>
    </i>
    <i t="grand">
      <x/>
    </i>
  </rowItems>
  <colFields count="1">
    <field x="-2"/>
  </colFields>
  <colItems count="2">
    <i>
      <x/>
    </i>
    <i i="1">
      <x v="1"/>
    </i>
  </colItems>
  <dataFields count="2">
    <dataField name="Count of Patient Admission Flag" fld="1" subtotal="count" baseField="0" baseItem="0"/>
    <dataField name="Count of Patient Admission Flag2" fld="3" subtotal="count" showDataAs="percentOfTotal" baseField="0" baseItem="0" numFmtId="10">
      <extLst>
        <ext xmlns:x14="http://schemas.microsoft.com/office/spreadsheetml/2009/9/main" uri="{E15A36E0-9728-4e99-A89B-3F7291B0FE68}">
          <x14:dataField sourceField="1" uniqueName="[__Xl2].[Measures].[Count of Patient Admission Flag]"/>
        </ext>
      </extLst>
    </dataField>
  </dataFields>
  <formats count="2">
    <format dxfId="28">
      <pivotArea outline="0" collapsedLevelsAreSubtotals="1" fieldPosition="0"/>
    </format>
    <format dxfId="27">
      <pivotArea outline="0" fieldPosition="0">
        <references count="1">
          <reference field="4294967294" count="1">
            <x v="1"/>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0"/>
          </reference>
          <reference field="2" count="1" selected="0">
            <x v="0"/>
          </reference>
        </references>
      </pivotArea>
    </chartFormat>
    <chartFormat chart="0" format="3">
      <pivotArea type="data" outline="0" fieldPosition="0">
        <references count="2">
          <reference field="4294967294" count="1" selected="0">
            <x v="0"/>
          </reference>
          <reference field="2" count="1" selected="0">
            <x v="1"/>
          </reference>
        </references>
      </pivotArea>
    </chartFormat>
  </chartFormats>
  <pivotHierarchies count="33">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B2C7D83-C0B0-44DB-9971-D57FDD2EDF7C}" name="PivotTable3" cacheId="56" applyNumberFormats="0" applyBorderFormats="0" applyFontFormats="0" applyPatternFormats="0" applyAlignmentFormats="0" applyWidthHeightFormats="1" dataCaption="Values" tag="a7fa37c0-cbe3-486d-933e-771bb0b4279b" updatedVersion="8" minRefreshableVersion="3" subtotalHiddenItems="1" itemPrintTitles="1" createdVersion="5" indent="0" outline="1" outlineData="1" multipleFieldFilters="0">
  <location ref="B13:B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Patient Satisfaction Score" fld="0" subtotal="average" baseField="0" baseItem="0"/>
  </dataFields>
  <formats count="1">
    <format dxfId="29">
      <pivotArea outline="0" collapsedLevelsAreSubtotals="1" fieldPosition="0"/>
    </format>
  </format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DC82A32-88F1-402A-AD65-B1BBB23869C9}" name="PivotTable10" cacheId="74" applyNumberFormats="0" applyBorderFormats="0" applyFontFormats="0" applyPatternFormats="0" applyAlignmentFormats="0" applyWidthHeightFormats="1" dataCaption="Values" tag="a7fa37c0-cbe3-486d-933e-771bb0b4279b" updatedVersion="8" minRefreshableVersion="3" subtotalHiddenItems="1" itemPrintTitles="1" createdVersion="5" indent="0" outline="1" outlineData="1" multipleFieldFilters="0" chartFormat="19">
  <location ref="F54:G57" firstHeaderRow="1" firstDataRow="1" firstDataCol="1"/>
  <pivotFields count="3">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2">
        <item x="0"/>
        <item x="1"/>
      </items>
    </pivotField>
  </pivotFields>
  <rowFields count="1">
    <field x="2"/>
  </rowFields>
  <rowItems count="3">
    <i>
      <x/>
    </i>
    <i>
      <x v="1"/>
    </i>
    <i t="grand">
      <x/>
    </i>
  </rowItems>
  <colItems count="1">
    <i/>
  </colItems>
  <dataFields count="1">
    <dataField name="Count of Patient Gender" fld="1" subtotal="count" baseField="0" baseItem="0"/>
  </dataFields>
  <formats count="1">
    <format dxfId="30">
      <pivotArea outline="0" collapsedLevelsAreSubtotals="1" fieldPosition="0"/>
    </format>
  </formats>
  <chartFormats count="3">
    <chartFormat chart="17" format="4" series="1">
      <pivotArea type="data" outline="0" fieldPosition="0">
        <references count="1">
          <reference field="4294967294" count="1" selected="0">
            <x v="0"/>
          </reference>
        </references>
      </pivotArea>
    </chartFormat>
    <chartFormat chart="17" format="5">
      <pivotArea type="data" outline="0" fieldPosition="0">
        <references count="2">
          <reference field="4294967294" count="1" selected="0">
            <x v="0"/>
          </reference>
          <reference field="2" count="1" selected="0">
            <x v="0"/>
          </reference>
        </references>
      </pivotArea>
    </chartFormat>
    <chartFormat chart="17" format="6">
      <pivotArea type="data" outline="0" fieldPosition="0">
        <references count="2">
          <reference field="4294967294" count="1" selected="0">
            <x v="0"/>
          </reference>
          <reference field="2" count="1" selected="0">
            <x v="1"/>
          </reference>
        </references>
      </pivotArea>
    </chartFormat>
  </chartFormats>
  <pivotHierarchies count="32">
    <pivotHierarchy dragToData="1"/>
    <pivotHierarchy multipleItemSelectionAllowed="1" dragToData="1">
      <members count="1" level="1">
        <member name="[Calendar_Table].[Date (Month)].&amp;[Ju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8CA0A35E-CEF6-4455-8DDD-62B7FE8BFCD5}" sourceName="[Calendar_Table].[Date (Month)]">
  <pivotTables>
    <pivotTable tabId="1" name="PivotTable4"/>
    <pivotTable tabId="1" name="PivotTable1"/>
    <pivotTable tabId="1" name="PivotTable2"/>
    <pivotTable tabId="1" name="PivotTable3"/>
    <pivotTable tabId="1" name="PivotTable5"/>
    <pivotTable tabId="1" name="PivotTable6"/>
    <pivotTable tabId="1" name="PivotTable7"/>
    <pivotTable tabId="1" name="PivotTable8"/>
    <pivotTable tabId="1" name="PivotTable9"/>
    <pivotTable tabId="1" name="PivotTable10"/>
    <pivotTable tabId="1" name="PivotTable11"/>
  </pivotTables>
  <data>
    <olap pivotCacheId="1104065971">
      <levels count="2">
        <level uniqueName="[Calendar_Table].[Date (Month)].[(All)]" sourceCaption="(All)" count="0"/>
        <level uniqueName="[Calendar_Table].[Date (Month)].[Date (Month)]" sourceCaption="Date (Month)" count="12">
          <ranges>
            <range startItem="0">
              <i n="[Calendar_Table].[Date (Month)].&amp;[Jan]" c="Jan"/>
              <i n="[Calendar_Table].[Date (Month)].&amp;[Feb]" c="Feb"/>
              <i n="[Calendar_Table].[Date (Month)].&amp;[Mar]" c="Mar"/>
              <i n="[Calendar_Table].[Date (Month)].&amp;[Apr]" c="Apr"/>
              <i n="[Calendar_Table].[Date (Month)].&amp;[May]" c="May"/>
              <i n="[Calendar_Table].[Date (Month)].&amp;[Jun]" c="Jun"/>
              <i n="[Calendar_Table].[Date (Month)].&amp;[Jul]" c="Jul"/>
              <i n="[Calendar_Table].[Date (Month)].&amp;[Aug]" c="Aug"/>
              <i n="[Calendar_Table].[Date (Month)].&amp;[Sep]" c="Sep"/>
              <i n="[Calendar_Table].[Date (Month)].&amp;[Oct]" c="Oct"/>
              <i n="[Calendar_Table].[Date (Month)].&amp;[Nov]" c="Nov"/>
              <i n="[Calendar_Table].[Date (Month)].&amp;[Dec]" c="Dec"/>
            </range>
          </ranges>
        </level>
      </levels>
      <selections count="1">
        <selection n="[Calendar_Table].[Date (Month)].&amp;[Ju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xr10:uid="{E8263B52-A669-4975-8AE3-FEF9F4B88A0E}" cache="Slicer_Date__Month" caption="Date (Month)" showCaption="0" level="1" style="SlicerStyleDark5" rowHeight="438912"/>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E717E5-8BC9-441A-A904-3C8599C3EB02}">
  <dimension ref="B3:K70"/>
  <sheetViews>
    <sheetView topLeftCell="B1" workbookViewId="0">
      <selection activeCell="G62" sqref="G62"/>
    </sheetView>
  </sheetViews>
  <sheetFormatPr defaultRowHeight="15" x14ac:dyDescent="0.25"/>
  <cols>
    <col min="2" max="2" width="24.140625" customWidth="1"/>
    <col min="3" max="3" width="29.5703125" bestFit="1" customWidth="1"/>
    <col min="4" max="4" width="12.140625" customWidth="1"/>
    <col min="5" max="5" width="4.7109375" customWidth="1"/>
    <col min="6" max="6" width="13.140625" bestFit="1" customWidth="1"/>
    <col min="7" max="7" width="27.5703125" bestFit="1" customWidth="1"/>
    <col min="8" max="8" width="7.28515625" customWidth="1"/>
  </cols>
  <sheetData>
    <row r="3" spans="2:11" x14ac:dyDescent="0.25">
      <c r="B3" t="s">
        <v>0</v>
      </c>
      <c r="D3" s="1" t="s">
        <v>3</v>
      </c>
      <c r="E3" t="s">
        <v>0</v>
      </c>
      <c r="G3" s="1" t="s">
        <v>3</v>
      </c>
      <c r="H3" t="s">
        <v>1</v>
      </c>
      <c r="J3" s="1" t="s">
        <v>3</v>
      </c>
      <c r="K3" t="s">
        <v>2</v>
      </c>
    </row>
    <row r="4" spans="2:11" x14ac:dyDescent="0.25">
      <c r="B4" s="15">
        <v>991</v>
      </c>
      <c r="D4" s="3" t="s">
        <v>37</v>
      </c>
      <c r="E4" s="4">
        <v>43</v>
      </c>
      <c r="G4" s="3" t="s">
        <v>37</v>
      </c>
      <c r="H4" s="4">
        <v>34.279069767441861</v>
      </c>
      <c r="J4" s="3" t="s">
        <v>37</v>
      </c>
      <c r="K4" s="4">
        <v>4.7777777777777777</v>
      </c>
    </row>
    <row r="5" spans="2:11" x14ac:dyDescent="0.25">
      <c r="D5" s="3" t="s">
        <v>38</v>
      </c>
      <c r="E5" s="4">
        <v>27</v>
      </c>
      <c r="G5" s="3" t="s">
        <v>38</v>
      </c>
      <c r="H5" s="4">
        <v>36.222222222222221</v>
      </c>
      <c r="J5" s="3" t="s">
        <v>38</v>
      </c>
      <c r="K5" s="4">
        <v>5.2727272727272725</v>
      </c>
    </row>
    <row r="6" spans="2:11" x14ac:dyDescent="0.25">
      <c r="D6" s="3" t="s">
        <v>39</v>
      </c>
      <c r="E6" s="4">
        <v>42</v>
      </c>
      <c r="G6" s="3" t="s">
        <v>39</v>
      </c>
      <c r="H6" s="4">
        <v>35.904761904761905</v>
      </c>
      <c r="J6" s="3" t="s">
        <v>39</v>
      </c>
      <c r="K6" s="4">
        <v>4.2727272727272725</v>
      </c>
    </row>
    <row r="7" spans="2:11" x14ac:dyDescent="0.25">
      <c r="D7" s="3" t="s">
        <v>40</v>
      </c>
      <c r="E7" s="4">
        <v>32</v>
      </c>
      <c r="G7" s="3" t="s">
        <v>40</v>
      </c>
      <c r="H7" s="4">
        <v>32.53125</v>
      </c>
      <c r="J7" s="3" t="s">
        <v>40</v>
      </c>
      <c r="K7" s="4">
        <v>5</v>
      </c>
    </row>
    <row r="8" spans="2:11" x14ac:dyDescent="0.25">
      <c r="B8" t="s">
        <v>1</v>
      </c>
      <c r="D8" s="3" t="s">
        <v>41</v>
      </c>
      <c r="E8" s="4">
        <v>32</v>
      </c>
      <c r="G8" s="3" t="s">
        <v>41</v>
      </c>
      <c r="H8" s="4">
        <v>33.84375</v>
      </c>
      <c r="J8" s="3" t="s">
        <v>41</v>
      </c>
      <c r="K8" s="4">
        <v>4.3571428571428568</v>
      </c>
    </row>
    <row r="9" spans="2:11" x14ac:dyDescent="0.25">
      <c r="B9" s="2">
        <v>35.544904137235115</v>
      </c>
      <c r="D9" s="3" t="s">
        <v>42</v>
      </c>
      <c r="E9" s="4">
        <v>28</v>
      </c>
      <c r="G9" s="3" t="s">
        <v>42</v>
      </c>
      <c r="H9" s="4">
        <v>35.214285714285715</v>
      </c>
      <c r="J9" s="3" t="s">
        <v>42</v>
      </c>
      <c r="K9" s="4">
        <v>4.8571428571428568</v>
      </c>
    </row>
    <row r="10" spans="2:11" x14ac:dyDescent="0.25">
      <c r="D10" s="3" t="s">
        <v>43</v>
      </c>
      <c r="E10" s="4">
        <v>32</v>
      </c>
      <c r="G10" s="3" t="s">
        <v>43</v>
      </c>
      <c r="H10" s="4">
        <v>37.21875</v>
      </c>
      <c r="J10" s="3" t="s">
        <v>43</v>
      </c>
      <c r="K10" s="4">
        <v>5.125</v>
      </c>
    </row>
    <row r="11" spans="2:11" x14ac:dyDescent="0.25">
      <c r="D11" s="3" t="s">
        <v>44</v>
      </c>
      <c r="E11" s="4">
        <v>39</v>
      </c>
      <c r="G11" s="3" t="s">
        <v>44</v>
      </c>
      <c r="H11" s="4">
        <v>36.871794871794869</v>
      </c>
      <c r="J11" s="3" t="s">
        <v>44</v>
      </c>
      <c r="K11" s="4">
        <v>5</v>
      </c>
    </row>
    <row r="12" spans="2:11" x14ac:dyDescent="0.25">
      <c r="D12" s="3" t="s">
        <v>45</v>
      </c>
      <c r="E12" s="4">
        <v>40</v>
      </c>
      <c r="G12" s="3" t="s">
        <v>45</v>
      </c>
      <c r="H12" s="4">
        <v>36.450000000000003</v>
      </c>
      <c r="J12" s="3" t="s">
        <v>45</v>
      </c>
      <c r="K12" s="4">
        <v>5.2222222222222223</v>
      </c>
    </row>
    <row r="13" spans="2:11" x14ac:dyDescent="0.25">
      <c r="B13" t="s">
        <v>2</v>
      </c>
      <c r="D13" s="3" t="s">
        <v>46</v>
      </c>
      <c r="E13" s="4">
        <v>31</v>
      </c>
      <c r="G13" s="3" t="s">
        <v>46</v>
      </c>
      <c r="H13" s="4">
        <v>32.935483870967744</v>
      </c>
      <c r="J13" s="3" t="s">
        <v>46</v>
      </c>
      <c r="K13" s="4">
        <v>4.2222222222222223</v>
      </c>
    </row>
    <row r="14" spans="2:11" x14ac:dyDescent="0.25">
      <c r="B14" s="2">
        <v>4.947183098591549</v>
      </c>
      <c r="D14" s="3" t="s">
        <v>47</v>
      </c>
      <c r="E14" s="4">
        <v>34</v>
      </c>
      <c r="G14" s="3" t="s">
        <v>47</v>
      </c>
      <c r="H14" s="4">
        <v>41.323529411764703</v>
      </c>
      <c r="J14" s="3" t="s">
        <v>47</v>
      </c>
      <c r="K14" s="4">
        <v>4.8571428571428568</v>
      </c>
    </row>
    <row r="15" spans="2:11" x14ac:dyDescent="0.25">
      <c r="D15" s="3" t="s">
        <v>48</v>
      </c>
      <c r="E15" s="4">
        <v>37</v>
      </c>
      <c r="G15" s="3" t="s">
        <v>48</v>
      </c>
      <c r="H15" s="4">
        <v>34.432432432432435</v>
      </c>
      <c r="J15" s="3" t="s">
        <v>48</v>
      </c>
      <c r="K15" s="4">
        <v>3.8888888888888888</v>
      </c>
    </row>
    <row r="16" spans="2:11" x14ac:dyDescent="0.25">
      <c r="D16" s="3" t="s">
        <v>49</v>
      </c>
      <c r="E16" s="4">
        <v>30</v>
      </c>
      <c r="G16" s="3" t="s">
        <v>49</v>
      </c>
      <c r="H16" s="4">
        <v>36.966666666666669</v>
      </c>
      <c r="J16" s="3" t="s">
        <v>49</v>
      </c>
      <c r="K16" s="4">
        <v>4</v>
      </c>
    </row>
    <row r="17" spans="4:11" x14ac:dyDescent="0.25">
      <c r="D17" s="3" t="s">
        <v>50</v>
      </c>
      <c r="E17" s="4">
        <v>25</v>
      </c>
      <c r="G17" s="3" t="s">
        <v>50</v>
      </c>
      <c r="H17" s="4">
        <v>39.520000000000003</v>
      </c>
      <c r="J17" s="3" t="s">
        <v>50</v>
      </c>
      <c r="K17" s="4">
        <v>5</v>
      </c>
    </row>
    <row r="18" spans="4:11" x14ac:dyDescent="0.25">
      <c r="D18" s="3" t="s">
        <v>51</v>
      </c>
      <c r="E18" s="4">
        <v>38</v>
      </c>
      <c r="G18" s="3" t="s">
        <v>51</v>
      </c>
      <c r="H18" s="4">
        <v>36.026315789473685</v>
      </c>
      <c r="J18" s="3" t="s">
        <v>51</v>
      </c>
      <c r="K18" s="4">
        <v>5.7777777777777777</v>
      </c>
    </row>
    <row r="19" spans="4:11" x14ac:dyDescent="0.25">
      <c r="D19" s="3" t="s">
        <v>52</v>
      </c>
      <c r="E19" s="4">
        <v>27</v>
      </c>
      <c r="G19" s="3" t="s">
        <v>52</v>
      </c>
      <c r="H19" s="4">
        <v>32.370370370370374</v>
      </c>
      <c r="J19" s="3" t="s">
        <v>52</v>
      </c>
      <c r="K19" s="4">
        <v>2.6</v>
      </c>
    </row>
    <row r="20" spans="4:11" x14ac:dyDescent="0.25">
      <c r="D20" s="3" t="s">
        <v>53</v>
      </c>
      <c r="E20" s="4">
        <v>37</v>
      </c>
      <c r="G20" s="3" t="s">
        <v>53</v>
      </c>
      <c r="H20" s="4">
        <v>33.243243243243242</v>
      </c>
      <c r="J20" s="3" t="s">
        <v>53</v>
      </c>
      <c r="K20" s="4">
        <v>6.5</v>
      </c>
    </row>
    <row r="21" spans="4:11" x14ac:dyDescent="0.25">
      <c r="D21" s="3" t="s">
        <v>54</v>
      </c>
      <c r="E21" s="4">
        <v>33</v>
      </c>
      <c r="G21" s="3" t="s">
        <v>54</v>
      </c>
      <c r="H21" s="4">
        <v>33.575757575757578</v>
      </c>
      <c r="J21" s="3" t="s">
        <v>54</v>
      </c>
      <c r="K21" s="4">
        <v>3.8181818181818183</v>
      </c>
    </row>
    <row r="22" spans="4:11" x14ac:dyDescent="0.25">
      <c r="D22" s="3" t="s">
        <v>55</v>
      </c>
      <c r="E22" s="4">
        <v>23</v>
      </c>
      <c r="G22" s="3" t="s">
        <v>55</v>
      </c>
      <c r="H22" s="4">
        <v>31.130434782608695</v>
      </c>
      <c r="J22" s="3" t="s">
        <v>55</v>
      </c>
      <c r="K22" s="4">
        <v>4.4000000000000004</v>
      </c>
    </row>
    <row r="23" spans="4:11" x14ac:dyDescent="0.25">
      <c r="D23" s="3" t="s">
        <v>56</v>
      </c>
      <c r="E23" s="4">
        <v>27</v>
      </c>
      <c r="G23" s="3" t="s">
        <v>56</v>
      </c>
      <c r="H23" s="4">
        <v>36.888888888888886</v>
      </c>
      <c r="J23" s="3" t="s">
        <v>56</v>
      </c>
      <c r="K23" s="4">
        <v>4.5</v>
      </c>
    </row>
    <row r="24" spans="4:11" x14ac:dyDescent="0.25">
      <c r="D24" s="3" t="s">
        <v>57</v>
      </c>
      <c r="E24" s="4">
        <v>29</v>
      </c>
      <c r="G24" s="3" t="s">
        <v>57</v>
      </c>
      <c r="H24" s="4">
        <v>29.862068965517242</v>
      </c>
      <c r="J24" s="3" t="s">
        <v>57</v>
      </c>
      <c r="K24" s="4">
        <v>4.625</v>
      </c>
    </row>
    <row r="25" spans="4:11" x14ac:dyDescent="0.25">
      <c r="D25" s="3" t="s">
        <v>58</v>
      </c>
      <c r="E25" s="4">
        <v>38</v>
      </c>
      <c r="G25" s="3" t="s">
        <v>58</v>
      </c>
      <c r="H25" s="4">
        <v>36.526315789473685</v>
      </c>
      <c r="J25" s="3" t="s">
        <v>58</v>
      </c>
      <c r="K25" s="4">
        <v>4.5</v>
      </c>
    </row>
    <row r="26" spans="4:11" x14ac:dyDescent="0.25">
      <c r="D26" s="3" t="s">
        <v>59</v>
      </c>
      <c r="E26" s="4">
        <v>28</v>
      </c>
      <c r="G26" s="3" t="s">
        <v>59</v>
      </c>
      <c r="H26" s="4">
        <v>34.571428571428569</v>
      </c>
      <c r="J26" s="3" t="s">
        <v>59</v>
      </c>
      <c r="K26" s="4">
        <v>5.833333333333333</v>
      </c>
    </row>
    <row r="27" spans="4:11" x14ac:dyDescent="0.25">
      <c r="D27" s="3" t="s">
        <v>60</v>
      </c>
      <c r="E27" s="4">
        <v>36</v>
      </c>
      <c r="G27" s="3" t="s">
        <v>60</v>
      </c>
      <c r="H27" s="4">
        <v>38.5</v>
      </c>
      <c r="J27" s="3" t="s">
        <v>60</v>
      </c>
      <c r="K27" s="4">
        <v>4.666666666666667</v>
      </c>
    </row>
    <row r="28" spans="4:11" x14ac:dyDescent="0.25">
      <c r="D28" s="3" t="s">
        <v>61</v>
      </c>
      <c r="E28" s="4">
        <v>31</v>
      </c>
      <c r="G28" s="3" t="s">
        <v>61</v>
      </c>
      <c r="H28" s="4">
        <v>37.12903225806452</v>
      </c>
      <c r="J28" s="3" t="s">
        <v>61</v>
      </c>
      <c r="K28" s="4">
        <v>4.666666666666667</v>
      </c>
    </row>
    <row r="29" spans="4:11" x14ac:dyDescent="0.25">
      <c r="D29" s="3" t="s">
        <v>62</v>
      </c>
      <c r="E29" s="4">
        <v>34</v>
      </c>
      <c r="G29" s="3" t="s">
        <v>62</v>
      </c>
      <c r="H29" s="4">
        <v>33.852941176470587</v>
      </c>
      <c r="J29" s="3" t="s">
        <v>62</v>
      </c>
      <c r="K29" s="4">
        <v>6.75</v>
      </c>
    </row>
    <row r="30" spans="4:11" x14ac:dyDescent="0.25">
      <c r="D30" s="3" t="s">
        <v>63</v>
      </c>
      <c r="E30" s="4">
        <v>39</v>
      </c>
      <c r="G30" s="3" t="s">
        <v>63</v>
      </c>
      <c r="H30" s="4">
        <v>37.230769230769234</v>
      </c>
      <c r="J30" s="3" t="s">
        <v>63</v>
      </c>
      <c r="K30" s="4">
        <v>5.7</v>
      </c>
    </row>
    <row r="31" spans="4:11" x14ac:dyDescent="0.25">
      <c r="D31" s="3" t="s">
        <v>64</v>
      </c>
      <c r="E31" s="4">
        <v>40</v>
      </c>
      <c r="G31" s="3" t="s">
        <v>64</v>
      </c>
      <c r="H31" s="4">
        <v>36.075000000000003</v>
      </c>
      <c r="J31" s="3" t="s">
        <v>64</v>
      </c>
      <c r="K31" s="4">
        <v>5.5</v>
      </c>
    </row>
    <row r="32" spans="4:11" x14ac:dyDescent="0.25">
      <c r="D32" s="3" t="s">
        <v>65</v>
      </c>
      <c r="E32" s="4">
        <v>31</v>
      </c>
      <c r="G32" s="3" t="s">
        <v>65</v>
      </c>
      <c r="H32" s="4">
        <v>34.354838709677416</v>
      </c>
      <c r="J32" s="3" t="s">
        <v>65</v>
      </c>
      <c r="K32" s="4">
        <v>6.2222222222222223</v>
      </c>
    </row>
    <row r="33" spans="2:11" x14ac:dyDescent="0.25">
      <c r="D33" s="3" t="s">
        <v>66</v>
      </c>
      <c r="E33" s="4">
        <v>28</v>
      </c>
      <c r="G33" s="3" t="s">
        <v>66</v>
      </c>
      <c r="H33" s="4">
        <v>39.571428571428569</v>
      </c>
      <c r="J33" s="3" t="s">
        <v>66</v>
      </c>
      <c r="K33" s="4">
        <v>5.833333333333333</v>
      </c>
    </row>
    <row r="34" spans="2:11" x14ac:dyDescent="0.25">
      <c r="D34" s="3" t="s">
        <v>4</v>
      </c>
      <c r="E34" s="4">
        <v>991</v>
      </c>
      <c r="G34" s="3" t="s">
        <v>4</v>
      </c>
      <c r="H34" s="4">
        <v>35.544904137235115</v>
      </c>
      <c r="J34" s="3" t="s">
        <v>4</v>
      </c>
      <c r="K34" s="4">
        <v>4.947183098591549</v>
      </c>
    </row>
    <row r="37" spans="2:11" x14ac:dyDescent="0.25">
      <c r="B37" s="1" t="s">
        <v>3</v>
      </c>
      <c r="C37" t="s">
        <v>5</v>
      </c>
      <c r="D37" t="s">
        <v>8</v>
      </c>
    </row>
    <row r="38" spans="2:11" x14ac:dyDescent="0.25">
      <c r="B38" s="3" t="s">
        <v>6</v>
      </c>
      <c r="C38" s="2">
        <v>487</v>
      </c>
      <c r="D38" s="8">
        <v>0.49142280524722504</v>
      </c>
    </row>
    <row r="39" spans="2:11" x14ac:dyDescent="0.25">
      <c r="B39" s="3" t="s">
        <v>7</v>
      </c>
      <c r="C39" s="2">
        <v>504</v>
      </c>
      <c r="D39" s="8">
        <v>0.50857719475277496</v>
      </c>
    </row>
    <row r="40" spans="2:11" x14ac:dyDescent="0.25">
      <c r="B40" s="3" t="s">
        <v>4</v>
      </c>
      <c r="C40" s="2">
        <v>991</v>
      </c>
      <c r="D40" s="8">
        <v>1</v>
      </c>
    </row>
    <row r="42" spans="2:11" ht="22.5" x14ac:dyDescent="0.25">
      <c r="B42" s="11" t="s">
        <v>9</v>
      </c>
      <c r="C42" s="11" t="s">
        <v>11</v>
      </c>
      <c r="D42" s="11" t="s">
        <v>10</v>
      </c>
      <c r="E42" s="10"/>
      <c r="F42" s="10"/>
      <c r="G42" s="10"/>
      <c r="H42" s="10"/>
    </row>
    <row r="43" spans="2:11" ht="22.5" x14ac:dyDescent="0.25">
      <c r="B43" s="12" t="str">
        <f>B39</f>
        <v>Not Admitted</v>
      </c>
      <c r="C43" s="12">
        <f>C39</f>
        <v>504</v>
      </c>
      <c r="D43" s="13">
        <f>D39</f>
        <v>0.50857719475277496</v>
      </c>
      <c r="E43" s="9"/>
      <c r="F43" s="9"/>
      <c r="G43" s="9"/>
      <c r="H43" s="9"/>
    </row>
    <row r="44" spans="2:11" ht="22.5" x14ac:dyDescent="0.25">
      <c r="B44" s="12" t="str">
        <f>B38</f>
        <v>Admitted</v>
      </c>
      <c r="C44" s="12">
        <f>C38</f>
        <v>487</v>
      </c>
      <c r="D44" s="13">
        <f>D38</f>
        <v>0.49142280524722504</v>
      </c>
      <c r="E44" s="9"/>
      <c r="F44" s="9"/>
      <c r="G44" s="9"/>
      <c r="H44" s="9"/>
    </row>
    <row r="47" spans="2:11" x14ac:dyDescent="0.25">
      <c r="B47" s="1" t="s">
        <v>3</v>
      </c>
      <c r="C47" t="s">
        <v>20</v>
      </c>
    </row>
    <row r="48" spans="2:11" x14ac:dyDescent="0.25">
      <c r="B48" s="3" t="s">
        <v>12</v>
      </c>
      <c r="C48" s="4">
        <v>98</v>
      </c>
      <c r="F48" s="1" t="s">
        <v>3</v>
      </c>
      <c r="G48" t="s">
        <v>23</v>
      </c>
    </row>
    <row r="49" spans="2:7" x14ac:dyDescent="0.25">
      <c r="B49" s="3" t="s">
        <v>13</v>
      </c>
      <c r="C49" s="4">
        <v>130</v>
      </c>
      <c r="F49" s="3" t="s">
        <v>21</v>
      </c>
      <c r="G49" s="4">
        <v>608</v>
      </c>
    </row>
    <row r="50" spans="2:7" x14ac:dyDescent="0.25">
      <c r="B50" s="3" t="s">
        <v>14</v>
      </c>
      <c r="C50" s="4">
        <v>148</v>
      </c>
      <c r="F50" s="3" t="s">
        <v>22</v>
      </c>
      <c r="G50" s="4">
        <v>383</v>
      </c>
    </row>
    <row r="51" spans="2:7" x14ac:dyDescent="0.25">
      <c r="B51" s="3" t="s">
        <v>15</v>
      </c>
      <c r="C51" s="4">
        <v>122</v>
      </c>
      <c r="F51" s="3" t="s">
        <v>4</v>
      </c>
      <c r="G51" s="4">
        <v>991</v>
      </c>
    </row>
    <row r="52" spans="2:7" x14ac:dyDescent="0.25">
      <c r="B52" s="3" t="s">
        <v>16</v>
      </c>
      <c r="C52" s="4">
        <v>124</v>
      </c>
    </row>
    <row r="53" spans="2:7" x14ac:dyDescent="0.25">
      <c r="B53" s="3" t="s">
        <v>17</v>
      </c>
      <c r="C53" s="4">
        <v>102</v>
      </c>
      <c r="F53" s="3" t="s">
        <v>27</v>
      </c>
    </row>
    <row r="54" spans="2:7" x14ac:dyDescent="0.25">
      <c r="B54" s="3" t="s">
        <v>18</v>
      </c>
      <c r="C54" s="4">
        <v>131</v>
      </c>
      <c r="F54" s="1" t="s">
        <v>3</v>
      </c>
      <c r="G54" t="s">
        <v>24</v>
      </c>
    </row>
    <row r="55" spans="2:7" x14ac:dyDescent="0.25">
      <c r="B55" s="3" t="s">
        <v>19</v>
      </c>
      <c r="C55" s="4">
        <v>136</v>
      </c>
      <c r="F55" s="3" t="s">
        <v>25</v>
      </c>
      <c r="G55" s="4">
        <v>472</v>
      </c>
    </row>
    <row r="56" spans="2:7" x14ac:dyDescent="0.25">
      <c r="B56" s="3" t="s">
        <v>4</v>
      </c>
      <c r="C56" s="4">
        <v>991</v>
      </c>
      <c r="F56" s="3" t="s">
        <v>26</v>
      </c>
      <c r="G56" s="4">
        <v>519</v>
      </c>
    </row>
    <row r="57" spans="2:7" x14ac:dyDescent="0.25">
      <c r="F57" s="3" t="s">
        <v>4</v>
      </c>
      <c r="G57" s="4">
        <v>991</v>
      </c>
    </row>
    <row r="60" spans="2:7" x14ac:dyDescent="0.25">
      <c r="F60" s="3"/>
    </row>
    <row r="61" spans="2:7" x14ac:dyDescent="0.25">
      <c r="F61" s="1" t="s">
        <v>3</v>
      </c>
      <c r="G61" t="s">
        <v>36</v>
      </c>
    </row>
    <row r="62" spans="2:7" x14ac:dyDescent="0.25">
      <c r="F62" s="3" t="s">
        <v>35</v>
      </c>
      <c r="G62" s="4">
        <v>4</v>
      </c>
    </row>
    <row r="63" spans="2:7" x14ac:dyDescent="0.25">
      <c r="F63" s="3" t="s">
        <v>29</v>
      </c>
      <c r="G63" s="4">
        <v>23</v>
      </c>
    </row>
    <row r="64" spans="2:7" x14ac:dyDescent="0.25">
      <c r="F64" s="3" t="s">
        <v>28</v>
      </c>
      <c r="G64" s="4">
        <v>25</v>
      </c>
    </row>
    <row r="65" spans="6:7" x14ac:dyDescent="0.25">
      <c r="F65" s="3" t="s">
        <v>31</v>
      </c>
      <c r="G65" s="4">
        <v>27</v>
      </c>
    </row>
    <row r="66" spans="6:7" x14ac:dyDescent="0.25">
      <c r="F66" s="3" t="s">
        <v>34</v>
      </c>
      <c r="G66" s="4">
        <v>29</v>
      </c>
    </row>
    <row r="67" spans="6:7" x14ac:dyDescent="0.25">
      <c r="F67" s="3" t="s">
        <v>33</v>
      </c>
      <c r="G67" s="4">
        <v>113</v>
      </c>
    </row>
    <row r="68" spans="6:7" x14ac:dyDescent="0.25">
      <c r="F68" s="3" t="s">
        <v>30</v>
      </c>
      <c r="G68" s="4">
        <v>174</v>
      </c>
    </row>
    <row r="69" spans="6:7" x14ac:dyDescent="0.25">
      <c r="F69" s="3" t="s">
        <v>32</v>
      </c>
      <c r="G69" s="4">
        <v>596</v>
      </c>
    </row>
    <row r="70" spans="6:7" x14ac:dyDescent="0.25">
      <c r="F70" s="3" t="s">
        <v>4</v>
      </c>
      <c r="G70" s="4">
        <v>991</v>
      </c>
    </row>
  </sheetData>
  <pageMargins left="0.7" right="0.7" top="0.75" bottom="0.75" header="0.3" footer="0.3"/>
  <drawing r:id="rId1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B41FFA-417E-4344-9AF7-FC191186E4BC}">
  <dimension ref="A1:R32"/>
  <sheetViews>
    <sheetView tabSelected="1" zoomScale="84" zoomScaleNormal="84" workbookViewId="0">
      <selection sqref="A1:R32"/>
    </sheetView>
  </sheetViews>
  <sheetFormatPr defaultRowHeight="15" x14ac:dyDescent="0.25"/>
  <sheetData>
    <row r="1" spans="1:18" x14ac:dyDescent="0.25">
      <c r="A1" s="14"/>
      <c r="B1" s="14"/>
      <c r="C1" s="14"/>
      <c r="D1" s="14"/>
      <c r="E1" s="14"/>
      <c r="F1" s="14"/>
      <c r="G1" s="14"/>
      <c r="H1" s="14"/>
      <c r="I1" s="14"/>
      <c r="J1" s="14"/>
      <c r="K1" s="14"/>
      <c r="L1" s="14"/>
      <c r="M1" s="14"/>
      <c r="N1" s="14"/>
      <c r="O1" s="14"/>
      <c r="P1" s="14"/>
      <c r="Q1" s="14"/>
      <c r="R1" s="14"/>
    </row>
    <row r="2" spans="1:18" x14ac:dyDescent="0.25">
      <c r="A2" s="14"/>
      <c r="B2" s="14"/>
      <c r="C2" s="14"/>
      <c r="D2" s="14"/>
      <c r="E2" s="14"/>
      <c r="F2" s="14"/>
      <c r="G2" s="14"/>
      <c r="H2" s="14"/>
      <c r="I2" s="14"/>
      <c r="J2" s="14"/>
      <c r="K2" s="14"/>
      <c r="L2" s="14"/>
      <c r="M2" s="14"/>
      <c r="N2" s="14"/>
      <c r="O2" s="14"/>
      <c r="P2" s="14"/>
      <c r="Q2" s="14"/>
      <c r="R2" s="14"/>
    </row>
    <row r="3" spans="1:18" x14ac:dyDescent="0.25">
      <c r="A3" s="14"/>
      <c r="B3" s="14"/>
      <c r="C3" s="14"/>
      <c r="D3" s="14"/>
      <c r="E3" s="14"/>
      <c r="F3" s="14"/>
      <c r="G3" s="14"/>
      <c r="H3" s="14"/>
      <c r="I3" s="14"/>
      <c r="J3" s="14"/>
      <c r="K3" s="14"/>
      <c r="L3" s="14"/>
      <c r="M3" s="14"/>
      <c r="N3" s="14"/>
      <c r="O3" s="14"/>
      <c r="P3" s="14"/>
      <c r="Q3" s="14"/>
      <c r="R3" s="14"/>
    </row>
    <row r="4" spans="1:18" x14ac:dyDescent="0.25">
      <c r="A4" s="14"/>
      <c r="B4" s="14"/>
      <c r="C4" s="14"/>
      <c r="D4" s="14"/>
      <c r="E4" s="14"/>
      <c r="F4" s="14"/>
      <c r="G4" s="14"/>
      <c r="H4" s="14"/>
      <c r="I4" s="14"/>
      <c r="J4" s="14"/>
      <c r="K4" s="14"/>
      <c r="L4" s="14"/>
      <c r="M4" s="14"/>
      <c r="N4" s="14"/>
      <c r="O4" s="14"/>
      <c r="P4" s="14"/>
      <c r="Q4" s="14"/>
      <c r="R4" s="14"/>
    </row>
    <row r="5" spans="1:18" x14ac:dyDescent="0.25">
      <c r="A5" s="14"/>
      <c r="B5" s="14"/>
      <c r="C5" s="14"/>
      <c r="D5" s="14"/>
      <c r="E5" s="14"/>
      <c r="F5" s="14"/>
      <c r="G5" s="14"/>
      <c r="H5" s="14"/>
      <c r="I5" s="14"/>
      <c r="J5" s="14"/>
      <c r="K5" s="14"/>
      <c r="L5" s="14"/>
      <c r="M5" s="14"/>
      <c r="N5" s="14"/>
      <c r="O5" s="14"/>
      <c r="P5" s="14"/>
      <c r="Q5" s="14"/>
      <c r="R5" s="14"/>
    </row>
    <row r="6" spans="1:18" x14ac:dyDescent="0.25">
      <c r="A6" s="14"/>
      <c r="B6" s="14"/>
      <c r="C6" s="14"/>
      <c r="D6" s="14"/>
      <c r="E6" s="14"/>
      <c r="F6" s="14"/>
      <c r="G6" s="14"/>
      <c r="H6" s="14"/>
      <c r="I6" s="14"/>
      <c r="J6" s="14"/>
      <c r="K6" s="14"/>
      <c r="L6" s="14"/>
      <c r="M6" s="14"/>
      <c r="N6" s="14"/>
      <c r="O6" s="14"/>
      <c r="P6" s="14"/>
      <c r="Q6" s="14"/>
      <c r="R6" s="14"/>
    </row>
    <row r="7" spans="1:18" x14ac:dyDescent="0.25">
      <c r="A7" s="14"/>
      <c r="B7" s="14"/>
      <c r="C7" s="14"/>
      <c r="D7" s="14"/>
      <c r="E7" s="14"/>
      <c r="F7" s="14"/>
      <c r="G7" s="14"/>
      <c r="H7" s="14"/>
      <c r="I7" s="14"/>
      <c r="J7" s="14"/>
      <c r="K7" s="14"/>
      <c r="L7" s="14"/>
      <c r="M7" s="14"/>
      <c r="N7" s="14"/>
      <c r="O7" s="14"/>
      <c r="P7" s="14"/>
      <c r="Q7" s="14"/>
      <c r="R7" s="14"/>
    </row>
    <row r="8" spans="1:18" x14ac:dyDescent="0.25">
      <c r="A8" s="14"/>
      <c r="B8" s="14"/>
      <c r="C8" s="14"/>
      <c r="D8" s="14"/>
      <c r="E8" s="14"/>
      <c r="F8" s="14"/>
      <c r="G8" s="14"/>
      <c r="H8" s="14"/>
      <c r="I8" s="14"/>
      <c r="J8" s="14"/>
      <c r="K8" s="14"/>
      <c r="L8" s="14"/>
      <c r="M8" s="14"/>
      <c r="N8" s="14"/>
      <c r="O8" s="14"/>
      <c r="P8" s="14"/>
      <c r="Q8" s="14"/>
      <c r="R8" s="14"/>
    </row>
    <row r="9" spans="1:18" x14ac:dyDescent="0.25">
      <c r="A9" s="14"/>
      <c r="B9" s="14"/>
      <c r="C9" s="14"/>
      <c r="D9" s="14"/>
      <c r="E9" s="14"/>
      <c r="F9" s="14"/>
      <c r="G9" s="14"/>
      <c r="H9" s="14"/>
      <c r="I9" s="14"/>
      <c r="J9" s="14"/>
      <c r="K9" s="14"/>
      <c r="L9" s="14"/>
      <c r="M9" s="14"/>
      <c r="N9" s="14"/>
      <c r="O9" s="14"/>
      <c r="P9" s="14"/>
      <c r="Q9" s="14"/>
      <c r="R9" s="14"/>
    </row>
    <row r="10" spans="1:18" x14ac:dyDescent="0.25">
      <c r="A10" s="14"/>
      <c r="B10" s="14"/>
      <c r="C10" s="14"/>
      <c r="D10" s="14"/>
      <c r="E10" s="14"/>
      <c r="F10" s="14"/>
      <c r="G10" s="14"/>
      <c r="H10" s="14"/>
      <c r="I10" s="14"/>
      <c r="J10" s="14"/>
      <c r="K10" s="14"/>
      <c r="L10" s="14"/>
      <c r="M10" s="14"/>
      <c r="N10" s="14"/>
      <c r="O10" s="14"/>
      <c r="P10" s="14"/>
      <c r="Q10" s="14"/>
      <c r="R10" s="14"/>
    </row>
    <row r="11" spans="1:18" x14ac:dyDescent="0.25">
      <c r="A11" s="14"/>
      <c r="B11" s="14"/>
      <c r="C11" s="14"/>
      <c r="D11" s="14"/>
      <c r="E11" s="14"/>
      <c r="F11" s="14"/>
      <c r="G11" s="14"/>
      <c r="H11" s="14"/>
      <c r="I11" s="14"/>
      <c r="J11" s="14"/>
      <c r="K11" s="14"/>
      <c r="L11" s="14"/>
      <c r="M11" s="14"/>
      <c r="N11" s="14"/>
      <c r="O11" s="14"/>
      <c r="P11" s="14"/>
      <c r="Q11" s="14"/>
      <c r="R11" s="14"/>
    </row>
    <row r="12" spans="1:18" x14ac:dyDescent="0.25">
      <c r="A12" s="14"/>
      <c r="B12" s="14"/>
      <c r="C12" s="14"/>
      <c r="D12" s="14"/>
      <c r="E12" s="14"/>
      <c r="F12" s="14"/>
      <c r="G12" s="14"/>
      <c r="H12" s="14"/>
      <c r="I12" s="14"/>
      <c r="J12" s="14"/>
      <c r="K12" s="14"/>
      <c r="L12" s="14"/>
      <c r="M12" s="14"/>
      <c r="N12" s="14"/>
      <c r="O12" s="14"/>
      <c r="P12" s="14"/>
      <c r="Q12" s="14"/>
      <c r="R12" s="14"/>
    </row>
    <row r="13" spans="1:18" x14ac:dyDescent="0.25">
      <c r="A13" s="14"/>
      <c r="B13" s="14"/>
      <c r="C13" s="14"/>
      <c r="D13" s="14"/>
      <c r="E13" s="14"/>
      <c r="F13" s="14"/>
      <c r="G13" s="14"/>
      <c r="H13" s="14"/>
      <c r="I13" s="14"/>
      <c r="J13" s="14"/>
      <c r="K13" s="14"/>
      <c r="L13" s="14"/>
      <c r="M13" s="14"/>
      <c r="N13" s="14"/>
      <c r="O13" s="14"/>
      <c r="P13" s="14"/>
      <c r="Q13" s="14"/>
      <c r="R13" s="14"/>
    </row>
    <row r="14" spans="1:18" x14ac:dyDescent="0.25">
      <c r="A14" s="14"/>
      <c r="B14" s="14"/>
      <c r="C14" s="14"/>
      <c r="D14" s="14"/>
      <c r="E14" s="14"/>
      <c r="F14" s="14"/>
      <c r="G14" s="14"/>
      <c r="H14" s="14"/>
      <c r="I14" s="14"/>
      <c r="J14" s="14"/>
      <c r="K14" s="14"/>
      <c r="L14" s="14"/>
      <c r="M14" s="14"/>
      <c r="N14" s="14"/>
      <c r="O14" s="14"/>
      <c r="P14" s="14"/>
      <c r="Q14" s="14"/>
      <c r="R14" s="14"/>
    </row>
    <row r="15" spans="1:18" x14ac:dyDescent="0.25">
      <c r="A15" s="14"/>
      <c r="B15" s="14"/>
      <c r="C15" s="14"/>
      <c r="D15" s="14"/>
      <c r="E15" s="14"/>
      <c r="F15" s="14"/>
      <c r="G15" s="14"/>
      <c r="H15" s="14"/>
      <c r="I15" s="14"/>
      <c r="J15" s="14"/>
      <c r="K15" s="14"/>
      <c r="L15" s="14"/>
      <c r="M15" s="14"/>
      <c r="N15" s="14"/>
      <c r="O15" s="14"/>
      <c r="P15" s="14"/>
      <c r="Q15" s="14"/>
      <c r="R15" s="14"/>
    </row>
    <row r="16" spans="1:18" x14ac:dyDescent="0.25">
      <c r="A16" s="14"/>
      <c r="B16" s="14"/>
      <c r="C16" s="14"/>
      <c r="D16" s="14"/>
      <c r="E16" s="14"/>
      <c r="F16" s="14"/>
      <c r="G16" s="14"/>
      <c r="H16" s="14"/>
      <c r="I16" s="14"/>
      <c r="J16" s="14"/>
      <c r="K16" s="14"/>
      <c r="L16" s="14"/>
      <c r="M16" s="14"/>
      <c r="N16" s="14"/>
      <c r="O16" s="14"/>
      <c r="P16" s="14"/>
      <c r="Q16" s="14"/>
      <c r="R16" s="14"/>
    </row>
    <row r="17" spans="1:18" x14ac:dyDescent="0.25">
      <c r="A17" s="14"/>
      <c r="B17" s="14"/>
      <c r="C17" s="14"/>
      <c r="D17" s="14"/>
      <c r="E17" s="14"/>
      <c r="F17" s="14"/>
      <c r="G17" s="14"/>
      <c r="H17" s="14"/>
      <c r="I17" s="14"/>
      <c r="J17" s="14"/>
      <c r="K17" s="14"/>
      <c r="L17" s="14"/>
      <c r="M17" s="14"/>
      <c r="N17" s="14"/>
      <c r="O17" s="14"/>
      <c r="P17" s="14"/>
      <c r="Q17" s="14"/>
      <c r="R17" s="14"/>
    </row>
    <row r="18" spans="1:18" x14ac:dyDescent="0.25">
      <c r="A18" s="14"/>
      <c r="B18" s="14"/>
      <c r="C18" s="14"/>
      <c r="D18" s="14"/>
      <c r="E18" s="14"/>
      <c r="F18" s="14"/>
      <c r="G18" s="14"/>
      <c r="H18" s="14"/>
      <c r="I18" s="14"/>
      <c r="J18" s="14"/>
      <c r="K18" s="14"/>
      <c r="L18" s="14"/>
      <c r="M18" s="14"/>
      <c r="N18" s="14"/>
      <c r="O18" s="14"/>
      <c r="P18" s="14"/>
      <c r="Q18" s="14"/>
      <c r="R18" s="14"/>
    </row>
    <row r="19" spans="1:18" x14ac:dyDescent="0.25">
      <c r="A19" s="14"/>
      <c r="B19" s="14"/>
      <c r="C19" s="14"/>
      <c r="D19" s="14"/>
      <c r="E19" s="14"/>
      <c r="F19" s="14"/>
      <c r="G19" s="14"/>
      <c r="H19" s="14"/>
      <c r="I19" s="14"/>
      <c r="J19" s="14"/>
      <c r="K19" s="14"/>
      <c r="L19" s="14"/>
      <c r="M19" s="14"/>
      <c r="N19" s="14"/>
      <c r="O19" s="14"/>
      <c r="P19" s="14"/>
      <c r="Q19" s="14"/>
      <c r="R19" s="14"/>
    </row>
    <row r="20" spans="1:18" x14ac:dyDescent="0.25">
      <c r="A20" s="14"/>
      <c r="B20" s="14"/>
      <c r="C20" s="14"/>
      <c r="D20" s="14"/>
      <c r="E20" s="14"/>
      <c r="F20" s="14"/>
      <c r="G20" s="14"/>
      <c r="H20" s="14"/>
      <c r="I20" s="14"/>
      <c r="J20" s="14"/>
      <c r="K20" s="14"/>
      <c r="L20" s="14"/>
      <c r="M20" s="14"/>
      <c r="N20" s="14"/>
      <c r="O20" s="14"/>
      <c r="P20" s="14"/>
      <c r="Q20" s="14"/>
      <c r="R20" s="14"/>
    </row>
    <row r="21" spans="1:18" x14ac:dyDescent="0.25">
      <c r="A21" s="14"/>
      <c r="B21" s="14"/>
      <c r="C21" s="14"/>
      <c r="D21" s="14"/>
      <c r="E21" s="14"/>
      <c r="F21" s="14"/>
      <c r="G21" s="14"/>
      <c r="H21" s="14"/>
      <c r="I21" s="14"/>
      <c r="J21" s="14"/>
      <c r="K21" s="14"/>
      <c r="L21" s="14"/>
      <c r="M21" s="14"/>
      <c r="N21" s="14"/>
      <c r="O21" s="14"/>
      <c r="P21" s="14"/>
      <c r="Q21" s="14"/>
      <c r="R21" s="14"/>
    </row>
    <row r="22" spans="1:18" x14ac:dyDescent="0.25">
      <c r="A22" s="14"/>
      <c r="B22" s="14"/>
      <c r="C22" s="14"/>
      <c r="D22" s="14"/>
      <c r="E22" s="14"/>
      <c r="F22" s="14"/>
      <c r="G22" s="14"/>
      <c r="H22" s="14"/>
      <c r="I22" s="14"/>
      <c r="J22" s="14"/>
      <c r="K22" s="14"/>
      <c r="L22" s="14"/>
      <c r="M22" s="14"/>
      <c r="N22" s="14"/>
      <c r="O22" s="14"/>
      <c r="P22" s="14"/>
      <c r="Q22" s="14"/>
      <c r="R22" s="14"/>
    </row>
    <row r="23" spans="1:18" x14ac:dyDescent="0.25">
      <c r="A23" s="14"/>
      <c r="B23" s="14"/>
      <c r="C23" s="14"/>
      <c r="D23" s="14"/>
      <c r="E23" s="14"/>
      <c r="F23" s="14"/>
      <c r="G23" s="14"/>
      <c r="H23" s="14"/>
      <c r="I23" s="14"/>
      <c r="J23" s="14"/>
      <c r="K23" s="14"/>
      <c r="L23" s="14"/>
      <c r="M23" s="14"/>
      <c r="N23" s="14"/>
      <c r="O23" s="14"/>
      <c r="P23" s="14"/>
      <c r="Q23" s="14"/>
      <c r="R23" s="14"/>
    </row>
    <row r="24" spans="1:18" x14ac:dyDescent="0.25">
      <c r="A24" s="14"/>
      <c r="B24" s="14"/>
      <c r="C24" s="14"/>
      <c r="D24" s="14"/>
      <c r="E24" s="14"/>
      <c r="F24" s="14"/>
      <c r="G24" s="14"/>
      <c r="H24" s="14"/>
      <c r="I24" s="14"/>
      <c r="J24" s="14"/>
      <c r="K24" s="14"/>
      <c r="L24" s="14"/>
      <c r="M24" s="14"/>
      <c r="N24" s="14"/>
      <c r="O24" s="14"/>
      <c r="P24" s="14"/>
      <c r="Q24" s="14"/>
      <c r="R24" s="14"/>
    </row>
    <row r="25" spans="1:18" x14ac:dyDescent="0.25">
      <c r="A25" s="14"/>
      <c r="B25" s="14"/>
      <c r="C25" s="14"/>
      <c r="D25" s="14"/>
      <c r="E25" s="14"/>
      <c r="F25" s="14"/>
      <c r="G25" s="14"/>
      <c r="H25" s="14"/>
      <c r="I25" s="14"/>
      <c r="J25" s="14"/>
      <c r="K25" s="14"/>
      <c r="L25" s="14"/>
      <c r="M25" s="14"/>
      <c r="N25" s="14"/>
      <c r="O25" s="14"/>
      <c r="P25" s="14"/>
      <c r="Q25" s="14"/>
      <c r="R25" s="14"/>
    </row>
    <row r="26" spans="1:18" x14ac:dyDescent="0.25">
      <c r="A26" s="14"/>
      <c r="B26" s="14"/>
      <c r="C26" s="14"/>
      <c r="D26" s="14"/>
      <c r="E26" s="14"/>
      <c r="F26" s="14"/>
      <c r="G26" s="14"/>
      <c r="H26" s="14"/>
      <c r="I26" s="14"/>
      <c r="J26" s="14"/>
      <c r="K26" s="14"/>
      <c r="L26" s="14"/>
      <c r="M26" s="14"/>
      <c r="N26" s="14"/>
      <c r="O26" s="14"/>
      <c r="P26" s="14"/>
      <c r="Q26" s="14"/>
      <c r="R26" s="14"/>
    </row>
    <row r="27" spans="1:18" x14ac:dyDescent="0.25">
      <c r="A27" s="14"/>
      <c r="B27" s="14"/>
      <c r="C27" s="14"/>
      <c r="D27" s="14"/>
      <c r="E27" s="14"/>
      <c r="F27" s="14"/>
      <c r="G27" s="14"/>
      <c r="H27" s="14"/>
      <c r="I27" s="14"/>
      <c r="J27" s="14"/>
      <c r="K27" s="14"/>
      <c r="L27" s="14"/>
      <c r="M27" s="14"/>
      <c r="N27" s="14"/>
      <c r="O27" s="14"/>
      <c r="P27" s="14"/>
      <c r="Q27" s="14"/>
      <c r="R27" s="14"/>
    </row>
    <row r="28" spans="1:18" x14ac:dyDescent="0.25">
      <c r="A28" s="14"/>
      <c r="B28" s="14"/>
      <c r="C28" s="14"/>
      <c r="D28" s="14"/>
      <c r="E28" s="14"/>
      <c r="F28" s="14"/>
      <c r="G28" s="14"/>
      <c r="H28" s="14"/>
      <c r="I28" s="14"/>
      <c r="J28" s="14"/>
      <c r="K28" s="14"/>
      <c r="L28" s="14"/>
      <c r="M28" s="14"/>
      <c r="N28" s="14"/>
      <c r="O28" s="14"/>
      <c r="P28" s="14"/>
      <c r="Q28" s="14"/>
      <c r="R28" s="14"/>
    </row>
    <row r="29" spans="1:18" x14ac:dyDescent="0.25">
      <c r="A29" s="14"/>
      <c r="B29" s="14"/>
      <c r="C29" s="14"/>
      <c r="D29" s="14"/>
      <c r="E29" s="14"/>
      <c r="F29" s="14"/>
      <c r="G29" s="14"/>
      <c r="H29" s="14"/>
      <c r="I29" s="14"/>
      <c r="J29" s="14"/>
      <c r="K29" s="14"/>
      <c r="L29" s="14"/>
      <c r="M29" s="14"/>
      <c r="N29" s="14"/>
      <c r="O29" s="14"/>
      <c r="P29" s="14"/>
      <c r="Q29" s="14"/>
      <c r="R29" s="14"/>
    </row>
    <row r="30" spans="1:18" x14ac:dyDescent="0.25">
      <c r="A30" s="14"/>
      <c r="B30" s="14"/>
      <c r="C30" s="14"/>
      <c r="D30" s="14"/>
      <c r="E30" s="14"/>
      <c r="F30" s="14"/>
      <c r="G30" s="14"/>
      <c r="H30" s="14"/>
      <c r="I30" s="14"/>
      <c r="J30" s="14"/>
      <c r="K30" s="14"/>
      <c r="L30" s="14"/>
      <c r="M30" s="14"/>
      <c r="N30" s="14"/>
      <c r="O30" s="14"/>
      <c r="P30" s="14"/>
      <c r="Q30" s="14"/>
      <c r="R30" s="14"/>
    </row>
    <row r="31" spans="1:18" x14ac:dyDescent="0.25">
      <c r="A31" s="14"/>
      <c r="B31" s="14"/>
      <c r="C31" s="14"/>
      <c r="D31" s="14"/>
      <c r="E31" s="14"/>
      <c r="F31" s="14"/>
      <c r="G31" s="14"/>
      <c r="H31" s="14"/>
      <c r="I31" s="14"/>
      <c r="J31" s="14"/>
      <c r="K31" s="14"/>
      <c r="L31" s="14"/>
      <c r="M31" s="14"/>
      <c r="N31" s="14"/>
      <c r="O31" s="14"/>
      <c r="P31" s="14"/>
      <c r="Q31" s="14"/>
      <c r="R31" s="14"/>
    </row>
    <row r="32" spans="1:18" x14ac:dyDescent="0.25">
      <c r="A32" s="14"/>
      <c r="B32" s="14"/>
      <c r="C32" s="14"/>
      <c r="D32" s="14"/>
      <c r="E32" s="14"/>
      <c r="F32" s="14"/>
      <c r="G32" s="14"/>
      <c r="H32" s="14"/>
      <c r="I32" s="14"/>
      <c r="J32" s="14"/>
      <c r="K32" s="14"/>
      <c r="L32" s="14"/>
      <c r="M32" s="14"/>
      <c r="N32" s="14"/>
      <c r="O32" s="14"/>
      <c r="P32" s="14"/>
      <c r="Q32" s="14"/>
      <c r="R32" s="14"/>
    </row>
  </sheetData>
  <mergeCells count="1">
    <mergeCell ref="A1:R32"/>
  </mergeCells>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7E797-F6C4-46EF-A3DC-843E840EE9C2}">
  <dimension ref="A1:M23"/>
  <sheetViews>
    <sheetView workbookViewId="0"/>
  </sheetViews>
  <sheetFormatPr defaultRowHeight="15" x14ac:dyDescent="0.25"/>
  <sheetData>
    <row r="1" spans="1:13" x14ac:dyDescent="0.25">
      <c r="A1" s="6"/>
      <c r="B1" s="6"/>
      <c r="C1" s="6"/>
      <c r="D1" s="6"/>
      <c r="E1" s="6"/>
      <c r="F1" s="6"/>
      <c r="G1" s="6"/>
      <c r="H1" s="6"/>
      <c r="I1" s="6"/>
      <c r="J1" s="6"/>
      <c r="K1" s="6"/>
      <c r="L1" s="6"/>
      <c r="M1" s="6"/>
    </row>
    <row r="2" spans="1:13" x14ac:dyDescent="0.25">
      <c r="A2" s="6"/>
      <c r="B2" s="6"/>
      <c r="C2" s="6"/>
      <c r="D2" s="6"/>
      <c r="E2" s="6"/>
      <c r="F2" s="6"/>
      <c r="G2" s="6"/>
      <c r="H2" s="6"/>
      <c r="I2" s="6"/>
      <c r="J2" s="6"/>
      <c r="K2" s="6"/>
      <c r="L2" s="6"/>
      <c r="M2" s="6"/>
    </row>
    <row r="3" spans="1:13" x14ac:dyDescent="0.25">
      <c r="A3" s="6"/>
      <c r="B3" s="6"/>
      <c r="C3" s="6"/>
      <c r="D3" s="6"/>
      <c r="E3" s="6"/>
      <c r="F3" s="6"/>
      <c r="G3" s="6"/>
      <c r="H3" s="6"/>
      <c r="I3" s="6"/>
      <c r="J3" s="6"/>
      <c r="K3" s="6"/>
      <c r="L3" s="6"/>
      <c r="M3" s="6"/>
    </row>
    <row r="4" spans="1:13" x14ac:dyDescent="0.25">
      <c r="A4" s="6"/>
      <c r="B4" s="6"/>
      <c r="C4" s="6"/>
      <c r="D4" s="6"/>
      <c r="E4" s="6"/>
      <c r="F4" s="6"/>
      <c r="G4" s="6"/>
      <c r="H4" s="6"/>
      <c r="I4" s="6"/>
      <c r="J4" s="6"/>
      <c r="K4" s="6"/>
      <c r="L4" s="6"/>
      <c r="M4" s="6"/>
    </row>
    <row r="5" spans="1:13" x14ac:dyDescent="0.25">
      <c r="A5" s="6"/>
      <c r="B5" s="6"/>
      <c r="C5" s="6"/>
      <c r="D5" s="6"/>
      <c r="E5" s="6"/>
      <c r="F5" s="6"/>
      <c r="G5" s="6"/>
      <c r="H5" s="6"/>
      <c r="I5" s="6"/>
      <c r="J5" s="6"/>
      <c r="K5" s="6"/>
      <c r="L5" s="6"/>
      <c r="M5" s="6"/>
    </row>
    <row r="6" spans="1:13" x14ac:dyDescent="0.25">
      <c r="A6" s="6"/>
      <c r="B6" s="6"/>
      <c r="C6" s="6"/>
      <c r="D6" s="6"/>
      <c r="E6" s="6"/>
      <c r="F6" s="6"/>
      <c r="G6" s="6"/>
      <c r="H6" s="6"/>
      <c r="I6" s="6"/>
      <c r="J6" s="6"/>
      <c r="K6" s="6"/>
      <c r="L6" s="6"/>
      <c r="M6" s="6"/>
    </row>
    <row r="7" spans="1:13" x14ac:dyDescent="0.25">
      <c r="A7" s="6"/>
      <c r="B7" s="6"/>
      <c r="C7" s="6"/>
      <c r="D7" s="6"/>
      <c r="E7" s="6"/>
      <c r="F7" s="6"/>
      <c r="G7" s="6"/>
      <c r="H7" s="6"/>
      <c r="I7" s="6"/>
      <c r="J7" s="6"/>
      <c r="K7" s="6"/>
      <c r="L7" s="6"/>
      <c r="M7" s="6"/>
    </row>
    <row r="8" spans="1:13" x14ac:dyDescent="0.25">
      <c r="A8" s="6"/>
      <c r="B8" s="6"/>
      <c r="C8" s="6"/>
      <c r="D8" s="6"/>
      <c r="E8" s="6"/>
      <c r="F8" s="6"/>
      <c r="G8" s="6"/>
      <c r="H8" s="6"/>
      <c r="I8" s="6"/>
      <c r="J8" s="6"/>
      <c r="K8" s="6"/>
      <c r="L8" s="6"/>
      <c r="M8" s="6"/>
    </row>
    <row r="9" spans="1:13" x14ac:dyDescent="0.25">
      <c r="A9" s="6"/>
      <c r="B9" s="6"/>
      <c r="C9" s="6"/>
      <c r="D9" s="6"/>
      <c r="E9" s="6"/>
      <c r="F9" s="6"/>
      <c r="G9" s="6"/>
      <c r="H9" s="6"/>
      <c r="I9" s="6"/>
      <c r="J9" s="6"/>
      <c r="K9" s="6"/>
      <c r="L9" s="6"/>
      <c r="M9" s="6"/>
    </row>
    <row r="10" spans="1:13" x14ac:dyDescent="0.25">
      <c r="A10" s="6"/>
      <c r="B10" s="6"/>
      <c r="C10" s="6"/>
      <c r="D10" s="6"/>
      <c r="E10" s="6"/>
      <c r="F10" s="6"/>
      <c r="G10" s="6"/>
      <c r="H10" s="6"/>
      <c r="I10" s="6"/>
      <c r="J10" s="6"/>
      <c r="K10" s="6"/>
      <c r="L10" s="6"/>
      <c r="M10" s="6"/>
    </row>
    <row r="11" spans="1:13" x14ac:dyDescent="0.25">
      <c r="A11" s="6"/>
      <c r="B11" s="6"/>
      <c r="C11" s="6"/>
      <c r="D11" s="6"/>
      <c r="E11" s="6"/>
      <c r="F11" s="6"/>
      <c r="G11" s="6"/>
      <c r="H11" s="6"/>
      <c r="I11" s="6"/>
      <c r="J11" s="6"/>
      <c r="K11" s="6"/>
      <c r="L11" s="6"/>
      <c r="M11" s="6"/>
    </row>
    <row r="12" spans="1:13" x14ac:dyDescent="0.25">
      <c r="A12" s="6"/>
      <c r="B12" s="6"/>
      <c r="C12" s="6"/>
      <c r="D12" s="6"/>
      <c r="E12" s="6"/>
      <c r="F12" s="6"/>
      <c r="G12" s="6"/>
      <c r="H12" s="6"/>
      <c r="I12" s="6"/>
      <c r="J12" s="6"/>
      <c r="K12" s="6"/>
      <c r="L12" s="6"/>
      <c r="M12" s="6"/>
    </row>
    <row r="13" spans="1:13" x14ac:dyDescent="0.25">
      <c r="A13" s="6"/>
      <c r="B13" s="6"/>
      <c r="C13" s="6"/>
      <c r="D13" s="6"/>
      <c r="E13" s="6"/>
      <c r="F13" s="6"/>
      <c r="G13" s="6"/>
      <c r="H13" s="6"/>
      <c r="I13" s="6"/>
      <c r="J13" s="6"/>
      <c r="K13" s="6"/>
      <c r="L13" s="6"/>
      <c r="M13" s="6"/>
    </row>
    <row r="14" spans="1:13" x14ac:dyDescent="0.25">
      <c r="A14" s="6"/>
      <c r="B14" s="6"/>
      <c r="C14" s="6"/>
      <c r="D14" s="6"/>
      <c r="E14" s="6"/>
      <c r="F14" s="6"/>
      <c r="G14" s="6"/>
      <c r="H14" s="6"/>
      <c r="I14" s="6"/>
      <c r="J14" s="6"/>
      <c r="K14" s="6"/>
      <c r="L14" s="6"/>
      <c r="M14" s="6"/>
    </row>
    <row r="15" spans="1:13" x14ac:dyDescent="0.25">
      <c r="A15" s="6"/>
      <c r="B15" s="6"/>
      <c r="C15" s="6"/>
      <c r="D15" s="6"/>
      <c r="E15" s="6"/>
      <c r="F15" s="6"/>
      <c r="G15" s="6"/>
      <c r="H15" s="6"/>
      <c r="I15" s="6"/>
      <c r="J15" s="6"/>
      <c r="K15" s="6"/>
      <c r="L15" s="6"/>
      <c r="M15" s="6"/>
    </row>
    <row r="16" spans="1:13" x14ac:dyDescent="0.25">
      <c r="A16" s="6"/>
      <c r="B16" s="6"/>
      <c r="C16" s="6"/>
      <c r="D16" s="6"/>
      <c r="E16" s="6"/>
      <c r="F16" s="6"/>
      <c r="G16" s="6"/>
      <c r="H16" s="6"/>
      <c r="I16" s="6"/>
      <c r="J16" s="6"/>
      <c r="K16" s="6"/>
      <c r="L16" s="6"/>
      <c r="M16" s="6"/>
    </row>
    <row r="17" spans="1:13" x14ac:dyDescent="0.25">
      <c r="A17" s="6"/>
      <c r="B17" s="6"/>
      <c r="C17" s="6"/>
      <c r="D17" s="6"/>
      <c r="E17" s="6"/>
      <c r="F17" s="6"/>
      <c r="G17" s="6"/>
      <c r="H17" s="6"/>
      <c r="I17" s="6"/>
      <c r="J17" s="6"/>
      <c r="K17" s="6"/>
      <c r="L17" s="6"/>
      <c r="M17" s="6"/>
    </row>
    <row r="18" spans="1:13" x14ac:dyDescent="0.25">
      <c r="A18" s="6"/>
      <c r="B18" s="6"/>
      <c r="C18" s="6"/>
      <c r="D18" s="6"/>
      <c r="E18" s="6"/>
      <c r="F18" s="6"/>
      <c r="G18" s="6"/>
      <c r="H18" s="6"/>
      <c r="I18" s="6"/>
      <c r="J18" s="6"/>
      <c r="K18" s="6"/>
      <c r="L18" s="6"/>
      <c r="M18" s="6"/>
    </row>
    <row r="19" spans="1:13" x14ac:dyDescent="0.25">
      <c r="A19" s="6"/>
      <c r="B19" s="6"/>
      <c r="C19" s="6"/>
      <c r="D19" s="6"/>
      <c r="E19" s="6"/>
      <c r="F19" s="6"/>
      <c r="G19" s="6"/>
      <c r="H19" s="6"/>
      <c r="I19" s="6"/>
      <c r="J19" s="6"/>
      <c r="K19" s="6"/>
      <c r="L19" s="6"/>
      <c r="M19" s="6"/>
    </row>
    <row r="20" spans="1:13" x14ac:dyDescent="0.25">
      <c r="A20" s="6"/>
      <c r="B20" s="6"/>
      <c r="C20" s="6"/>
      <c r="D20" s="6"/>
      <c r="E20" s="6"/>
      <c r="F20" s="6"/>
      <c r="G20" s="6"/>
      <c r="H20" s="6"/>
      <c r="I20" s="6"/>
      <c r="J20" s="6"/>
      <c r="K20" s="6"/>
      <c r="L20" s="6"/>
      <c r="M20" s="6"/>
    </row>
    <row r="21" spans="1:13" x14ac:dyDescent="0.25">
      <c r="A21" s="6"/>
      <c r="B21" s="6"/>
      <c r="C21" s="6"/>
      <c r="D21" s="6"/>
      <c r="E21" s="6"/>
      <c r="F21" s="6"/>
      <c r="G21" s="6"/>
      <c r="H21" s="6"/>
      <c r="I21" s="6"/>
      <c r="J21" s="6"/>
      <c r="K21" s="6"/>
      <c r="L21" s="6"/>
      <c r="M21" s="6"/>
    </row>
    <row r="22" spans="1:13" x14ac:dyDescent="0.25">
      <c r="A22" s="6"/>
      <c r="B22" s="6"/>
      <c r="C22" s="6"/>
      <c r="D22" s="6"/>
      <c r="E22" s="6"/>
      <c r="F22" s="6"/>
      <c r="G22" s="6"/>
      <c r="H22" s="6"/>
      <c r="I22" s="6"/>
      <c r="J22" s="6"/>
      <c r="K22" s="6"/>
      <c r="L22" s="6"/>
      <c r="M22" s="6"/>
    </row>
    <row r="23" spans="1:13" x14ac:dyDescent="0.25">
      <c r="A23" s="6"/>
      <c r="B23" s="6"/>
      <c r="C23" s="6"/>
      <c r="D23" s="6"/>
      <c r="E23" s="6"/>
      <c r="F23" s="6"/>
      <c r="G23" s="6"/>
      <c r="H23" s="6"/>
      <c r="I23" s="6"/>
      <c r="J23" s="6"/>
      <c r="K23" s="6"/>
      <c r="L23" s="6"/>
      <c r="M23" s="6"/>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B72D87-9D51-416D-A962-6886D2ED22BE}">
  <dimension ref="A1:P22"/>
  <sheetViews>
    <sheetView workbookViewId="0"/>
  </sheetViews>
  <sheetFormatPr defaultRowHeight="15" x14ac:dyDescent="0.25"/>
  <sheetData>
    <row r="1" spans="1:16" x14ac:dyDescent="0.25">
      <c r="A1" s="5"/>
      <c r="B1" s="5"/>
      <c r="C1" s="5"/>
      <c r="D1" s="5"/>
      <c r="E1" s="5"/>
      <c r="F1" s="5"/>
      <c r="G1" s="5"/>
      <c r="H1" s="5"/>
      <c r="I1" s="5"/>
      <c r="J1" s="5"/>
      <c r="K1" s="5"/>
      <c r="L1" s="5"/>
      <c r="M1" s="5"/>
      <c r="N1" s="5"/>
      <c r="O1" s="5"/>
      <c r="P1" s="5"/>
    </row>
    <row r="2" spans="1:16" x14ac:dyDescent="0.25">
      <c r="A2" s="5"/>
      <c r="B2" s="5"/>
      <c r="C2" s="5"/>
      <c r="D2" s="5"/>
      <c r="E2" s="5"/>
      <c r="F2" s="5"/>
      <c r="G2" s="5"/>
      <c r="H2" s="5"/>
      <c r="I2" s="5"/>
      <c r="J2" s="5"/>
      <c r="K2" s="5"/>
      <c r="L2" s="5"/>
      <c r="M2" s="5"/>
      <c r="N2" s="5"/>
      <c r="O2" s="5"/>
      <c r="P2" s="5"/>
    </row>
    <row r="3" spans="1:16" x14ac:dyDescent="0.25">
      <c r="A3" s="5"/>
      <c r="B3" s="5"/>
      <c r="C3" s="5"/>
      <c r="D3" s="5"/>
      <c r="E3" s="5"/>
      <c r="F3" s="5"/>
      <c r="G3" s="5"/>
      <c r="H3" s="5"/>
      <c r="I3" s="5"/>
      <c r="J3" s="5"/>
      <c r="K3" s="5"/>
      <c r="L3" s="5"/>
      <c r="M3" s="5"/>
      <c r="N3" s="5"/>
      <c r="O3" s="5"/>
      <c r="P3" s="5"/>
    </row>
    <row r="4" spans="1:16" x14ac:dyDescent="0.25">
      <c r="A4" s="5"/>
      <c r="B4" s="5"/>
      <c r="C4" s="5"/>
      <c r="D4" s="5"/>
      <c r="E4" s="5"/>
      <c r="F4" s="5"/>
      <c r="G4" s="5"/>
      <c r="H4" s="5"/>
      <c r="I4" s="5"/>
      <c r="J4" s="5"/>
      <c r="K4" s="5"/>
      <c r="L4" s="5"/>
      <c r="M4" s="5"/>
      <c r="N4" s="5"/>
      <c r="O4" s="5"/>
      <c r="P4" s="5"/>
    </row>
    <row r="5" spans="1:16" x14ac:dyDescent="0.25">
      <c r="A5" s="5"/>
      <c r="B5" s="5"/>
      <c r="C5" s="5"/>
      <c r="D5" s="5"/>
      <c r="E5" s="5"/>
      <c r="F5" s="5"/>
      <c r="G5" s="5"/>
      <c r="H5" s="5"/>
      <c r="I5" s="5"/>
      <c r="J5" s="5"/>
      <c r="K5" s="5"/>
      <c r="L5" s="5"/>
      <c r="M5" s="5"/>
      <c r="N5" s="5"/>
      <c r="O5" s="5"/>
      <c r="P5" s="5"/>
    </row>
    <row r="6" spans="1:16" x14ac:dyDescent="0.25">
      <c r="A6" s="5"/>
      <c r="B6" s="5"/>
      <c r="C6" s="5"/>
      <c r="D6" s="5"/>
      <c r="E6" s="5"/>
      <c r="F6" s="5"/>
      <c r="G6" s="5"/>
      <c r="H6" s="5"/>
      <c r="I6" s="5"/>
      <c r="J6" s="5"/>
      <c r="K6" s="5"/>
      <c r="L6" s="5"/>
      <c r="M6" s="5"/>
      <c r="N6" s="5"/>
      <c r="O6" s="5"/>
      <c r="P6" s="5"/>
    </row>
    <row r="7" spans="1:16" x14ac:dyDescent="0.25">
      <c r="A7" s="5"/>
      <c r="B7" s="5"/>
      <c r="C7" s="5"/>
      <c r="D7" s="5"/>
      <c r="E7" s="5"/>
      <c r="F7" s="5"/>
      <c r="G7" s="5"/>
      <c r="H7" s="5"/>
      <c r="I7" s="5"/>
      <c r="J7" s="5"/>
      <c r="K7" s="5"/>
      <c r="L7" s="5"/>
      <c r="M7" s="5"/>
      <c r="N7" s="5"/>
      <c r="O7" s="5"/>
      <c r="P7" s="5"/>
    </row>
    <row r="8" spans="1:16" x14ac:dyDescent="0.25">
      <c r="A8" s="5"/>
      <c r="B8" s="5"/>
      <c r="C8" s="5"/>
      <c r="D8" s="5"/>
      <c r="E8" s="5"/>
      <c r="F8" s="5"/>
      <c r="G8" s="5"/>
      <c r="H8" s="5"/>
      <c r="I8" s="5"/>
      <c r="J8" s="5"/>
      <c r="K8" s="5"/>
      <c r="L8" s="5"/>
      <c r="M8" s="5"/>
      <c r="N8" s="5"/>
      <c r="O8" s="5"/>
      <c r="P8" s="5"/>
    </row>
    <row r="9" spans="1:16" x14ac:dyDescent="0.25">
      <c r="A9" s="5"/>
      <c r="B9" s="5"/>
      <c r="C9" s="5"/>
      <c r="D9" s="5"/>
      <c r="E9" s="5"/>
      <c r="F9" s="5"/>
      <c r="G9" s="5"/>
      <c r="H9" s="5"/>
      <c r="I9" s="5"/>
      <c r="J9" s="5"/>
      <c r="K9" s="5"/>
      <c r="L9" s="5"/>
      <c r="M9" s="5"/>
      <c r="N9" s="5"/>
      <c r="O9" s="5"/>
      <c r="P9" s="5"/>
    </row>
    <row r="10" spans="1:16" x14ac:dyDescent="0.25">
      <c r="A10" s="5"/>
      <c r="B10" s="5"/>
      <c r="C10" s="5"/>
      <c r="D10" s="5"/>
      <c r="E10" s="5"/>
      <c r="F10" s="5"/>
      <c r="G10" s="5"/>
      <c r="H10" s="5"/>
      <c r="I10" s="5"/>
      <c r="J10" s="5"/>
      <c r="K10" s="5"/>
      <c r="L10" s="5"/>
      <c r="M10" s="5"/>
      <c r="N10" s="5"/>
      <c r="O10" s="5"/>
      <c r="P10" s="5"/>
    </row>
    <row r="11" spans="1:16" x14ac:dyDescent="0.25">
      <c r="A11" s="5"/>
      <c r="B11" s="5"/>
      <c r="C11" s="5"/>
      <c r="D11" s="5"/>
      <c r="E11" s="5"/>
      <c r="F11" s="5"/>
      <c r="G11" s="5"/>
      <c r="H11" s="5"/>
      <c r="I11" s="5"/>
      <c r="J11" s="5"/>
      <c r="K11" s="5"/>
      <c r="L11" s="5"/>
      <c r="M11" s="5"/>
      <c r="N11" s="5"/>
      <c r="O11" s="5"/>
      <c r="P11" s="5"/>
    </row>
    <row r="12" spans="1:16" x14ac:dyDescent="0.25">
      <c r="A12" s="5"/>
      <c r="B12" s="5"/>
      <c r="C12" s="5"/>
      <c r="D12" s="5"/>
      <c r="E12" s="5"/>
      <c r="F12" s="5"/>
      <c r="G12" s="5"/>
      <c r="H12" s="5"/>
      <c r="I12" s="5"/>
      <c r="J12" s="5"/>
      <c r="K12" s="5"/>
      <c r="L12" s="5"/>
      <c r="M12" s="5"/>
      <c r="N12" s="5"/>
      <c r="O12" s="5"/>
      <c r="P12" s="5"/>
    </row>
    <row r="13" spans="1:16" x14ac:dyDescent="0.25">
      <c r="A13" s="5"/>
      <c r="B13" s="5"/>
      <c r="C13" s="5"/>
      <c r="D13" s="5"/>
      <c r="E13" s="5"/>
      <c r="F13" s="5"/>
      <c r="G13" s="5"/>
      <c r="H13" s="5"/>
      <c r="I13" s="5"/>
      <c r="J13" s="5"/>
      <c r="K13" s="5"/>
      <c r="L13" s="5"/>
      <c r="M13" s="5"/>
      <c r="N13" s="5"/>
      <c r="O13" s="5"/>
      <c r="P13" s="5"/>
    </row>
    <row r="14" spans="1:16" x14ac:dyDescent="0.25">
      <c r="A14" s="5"/>
      <c r="B14" s="5"/>
      <c r="C14" s="5"/>
      <c r="D14" s="5"/>
      <c r="E14" s="5"/>
      <c r="F14" s="5"/>
      <c r="G14" s="5"/>
      <c r="H14" s="5"/>
      <c r="I14" s="5"/>
      <c r="J14" s="5"/>
      <c r="K14" s="5"/>
      <c r="L14" s="5"/>
      <c r="M14" s="5"/>
      <c r="N14" s="5"/>
      <c r="O14" s="5"/>
      <c r="P14" s="5"/>
    </row>
    <row r="15" spans="1:16" x14ac:dyDescent="0.25">
      <c r="A15" s="5"/>
      <c r="B15" s="5"/>
      <c r="C15" s="5"/>
      <c r="D15" s="5"/>
      <c r="E15" s="5"/>
      <c r="F15" s="5"/>
      <c r="G15" s="5"/>
      <c r="H15" s="5"/>
      <c r="I15" s="5"/>
      <c r="J15" s="5"/>
      <c r="K15" s="5"/>
      <c r="L15" s="5"/>
      <c r="M15" s="5"/>
      <c r="N15" s="5"/>
      <c r="O15" s="5"/>
      <c r="P15" s="5"/>
    </row>
    <row r="16" spans="1:16" x14ac:dyDescent="0.25">
      <c r="A16" s="5"/>
      <c r="B16" s="5"/>
      <c r="C16" s="5"/>
      <c r="D16" s="5"/>
      <c r="E16" s="5"/>
      <c r="F16" s="5"/>
      <c r="G16" s="5"/>
      <c r="H16" s="5"/>
      <c r="I16" s="5"/>
      <c r="J16" s="5"/>
      <c r="K16" s="5"/>
      <c r="L16" s="5"/>
      <c r="M16" s="5"/>
      <c r="N16" s="5"/>
      <c r="O16" s="5"/>
      <c r="P16" s="5"/>
    </row>
    <row r="17" spans="1:16" x14ac:dyDescent="0.25">
      <c r="A17" s="5"/>
      <c r="B17" s="5"/>
      <c r="C17" s="5"/>
      <c r="D17" s="5"/>
      <c r="E17" s="5"/>
      <c r="F17" s="5"/>
      <c r="G17" s="5"/>
      <c r="H17" s="5"/>
      <c r="I17" s="5"/>
      <c r="J17" s="5"/>
      <c r="K17" s="5"/>
      <c r="L17" s="5"/>
      <c r="M17" s="5"/>
      <c r="N17" s="5"/>
      <c r="O17" s="5"/>
      <c r="P17" s="5"/>
    </row>
    <row r="18" spans="1:16" x14ac:dyDescent="0.25">
      <c r="A18" s="5"/>
      <c r="B18" s="5"/>
      <c r="C18" s="5"/>
      <c r="D18" s="5"/>
      <c r="E18" s="5"/>
      <c r="F18" s="5"/>
      <c r="G18" s="5"/>
      <c r="H18" s="5"/>
      <c r="I18" s="5"/>
      <c r="J18" s="5"/>
      <c r="K18" s="5"/>
      <c r="L18" s="5"/>
      <c r="M18" s="5"/>
      <c r="N18" s="5"/>
      <c r="O18" s="5"/>
      <c r="P18" s="5"/>
    </row>
    <row r="19" spans="1:16" x14ac:dyDescent="0.25">
      <c r="A19" s="5"/>
      <c r="B19" s="5"/>
      <c r="C19" s="5"/>
      <c r="D19" s="5"/>
      <c r="E19" s="5"/>
      <c r="F19" s="5"/>
      <c r="G19" s="5"/>
      <c r="H19" s="5"/>
      <c r="I19" s="5"/>
      <c r="J19" s="5"/>
      <c r="K19" s="5"/>
      <c r="L19" s="5"/>
      <c r="M19" s="5"/>
      <c r="N19" s="5"/>
      <c r="O19" s="5"/>
      <c r="P19" s="5"/>
    </row>
    <row r="20" spans="1:16" x14ac:dyDescent="0.25">
      <c r="A20" s="5"/>
      <c r="B20" s="5"/>
      <c r="C20" s="5"/>
      <c r="D20" s="5"/>
      <c r="E20" s="5"/>
      <c r="F20" s="5"/>
      <c r="G20" s="5"/>
      <c r="H20" s="5"/>
      <c r="I20" s="5"/>
      <c r="J20" s="5"/>
      <c r="K20" s="5"/>
      <c r="L20" s="5"/>
      <c r="M20" s="5"/>
      <c r="N20" s="5"/>
      <c r="O20" s="5"/>
      <c r="P20" s="5"/>
    </row>
    <row r="21" spans="1:16" x14ac:dyDescent="0.25">
      <c r="A21" s="5"/>
      <c r="B21" s="5"/>
      <c r="C21" s="5"/>
      <c r="D21" s="5"/>
      <c r="E21" s="5"/>
      <c r="F21" s="5"/>
      <c r="G21" s="5"/>
      <c r="H21" s="5"/>
      <c r="I21" s="5"/>
      <c r="J21" s="5"/>
      <c r="K21" s="5"/>
      <c r="L21" s="5"/>
      <c r="M21" s="5"/>
      <c r="N21" s="5"/>
      <c r="O21" s="5"/>
      <c r="P21" s="5"/>
    </row>
    <row r="22" spans="1:16" x14ac:dyDescent="0.25">
      <c r="A22" s="5"/>
      <c r="B22" s="5"/>
      <c r="C22" s="5"/>
      <c r="D22" s="5"/>
      <c r="E22" s="5"/>
      <c r="F22" s="5"/>
      <c r="G22" s="5"/>
      <c r="H22" s="5"/>
      <c r="I22" s="5"/>
      <c r="J22" s="5"/>
      <c r="K22" s="5"/>
      <c r="L22" s="5"/>
      <c r="M22" s="5"/>
      <c r="N22" s="5"/>
      <c r="O22" s="5"/>
      <c r="P22" s="5"/>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E046EC-37E1-41DD-A791-5CD35F82B407}">
  <dimension ref="A1:P22"/>
  <sheetViews>
    <sheetView workbookViewId="0"/>
  </sheetViews>
  <sheetFormatPr defaultRowHeight="15" x14ac:dyDescent="0.25"/>
  <sheetData>
    <row r="1" spans="1:16" x14ac:dyDescent="0.25">
      <c r="A1" s="7"/>
      <c r="B1" s="7"/>
      <c r="C1" s="7"/>
      <c r="D1" s="7"/>
      <c r="E1" s="7"/>
      <c r="F1" s="7"/>
      <c r="G1" s="7"/>
      <c r="H1" s="7"/>
      <c r="I1" s="7"/>
      <c r="J1" s="7"/>
      <c r="K1" s="7"/>
      <c r="L1" s="7"/>
      <c r="M1" s="7"/>
      <c r="N1" s="7"/>
      <c r="O1" s="7"/>
      <c r="P1" s="7"/>
    </row>
    <row r="2" spans="1:16" x14ac:dyDescent="0.25">
      <c r="A2" s="7"/>
      <c r="B2" s="7"/>
      <c r="C2" s="7"/>
      <c r="D2" s="7"/>
      <c r="E2" s="7"/>
      <c r="F2" s="7"/>
      <c r="G2" s="7"/>
      <c r="H2" s="7"/>
      <c r="I2" s="7"/>
      <c r="J2" s="7"/>
      <c r="K2" s="7"/>
      <c r="L2" s="7"/>
      <c r="M2" s="7"/>
      <c r="N2" s="7"/>
      <c r="O2" s="7"/>
      <c r="P2" s="7"/>
    </row>
    <row r="3" spans="1:16" x14ac:dyDescent="0.25">
      <c r="A3" s="7"/>
      <c r="B3" s="7"/>
      <c r="C3" s="7"/>
      <c r="D3" s="7"/>
      <c r="E3" s="7"/>
      <c r="F3" s="7"/>
      <c r="G3" s="7"/>
      <c r="H3" s="7"/>
      <c r="I3" s="7"/>
      <c r="J3" s="7"/>
      <c r="K3" s="7"/>
      <c r="L3" s="7"/>
      <c r="M3" s="7"/>
      <c r="N3" s="7"/>
      <c r="O3" s="7"/>
      <c r="P3" s="7"/>
    </row>
    <row r="4" spans="1:16" x14ac:dyDescent="0.25">
      <c r="A4" s="7"/>
      <c r="B4" s="7"/>
      <c r="C4" s="7"/>
      <c r="D4" s="7"/>
      <c r="E4" s="7"/>
      <c r="F4" s="7"/>
      <c r="G4" s="7"/>
      <c r="H4" s="7"/>
      <c r="I4" s="7"/>
      <c r="J4" s="7"/>
      <c r="K4" s="7"/>
      <c r="L4" s="7"/>
      <c r="M4" s="7"/>
      <c r="N4" s="7"/>
      <c r="O4" s="7"/>
      <c r="P4" s="7"/>
    </row>
    <row r="5" spans="1:16" x14ac:dyDescent="0.25">
      <c r="A5" s="7"/>
      <c r="B5" s="7"/>
      <c r="C5" s="7"/>
      <c r="D5" s="7"/>
      <c r="E5" s="7"/>
      <c r="F5" s="7"/>
      <c r="G5" s="7"/>
      <c r="H5" s="7"/>
      <c r="I5" s="7"/>
      <c r="J5" s="7"/>
      <c r="K5" s="7"/>
      <c r="L5" s="7"/>
      <c r="M5" s="7"/>
      <c r="N5" s="7"/>
      <c r="O5" s="7"/>
      <c r="P5" s="7"/>
    </row>
    <row r="6" spans="1:16" x14ac:dyDescent="0.25">
      <c r="A6" s="7"/>
      <c r="B6" s="7"/>
      <c r="C6" s="7"/>
      <c r="D6" s="7"/>
      <c r="E6" s="7"/>
      <c r="F6" s="7"/>
      <c r="G6" s="7"/>
      <c r="H6" s="7"/>
      <c r="I6" s="7"/>
      <c r="J6" s="7"/>
      <c r="K6" s="7"/>
      <c r="L6" s="7"/>
      <c r="M6" s="7"/>
      <c r="N6" s="7"/>
      <c r="O6" s="7"/>
      <c r="P6" s="7"/>
    </row>
    <row r="7" spans="1:16" x14ac:dyDescent="0.25">
      <c r="A7" s="7"/>
      <c r="B7" s="7"/>
      <c r="C7" s="7"/>
      <c r="D7" s="7"/>
      <c r="E7" s="7"/>
      <c r="F7" s="7"/>
      <c r="G7" s="7"/>
      <c r="H7" s="7"/>
      <c r="I7" s="7"/>
      <c r="J7" s="7"/>
      <c r="K7" s="7"/>
      <c r="L7" s="7"/>
      <c r="M7" s="7"/>
      <c r="N7" s="7"/>
      <c r="O7" s="7"/>
      <c r="P7" s="7"/>
    </row>
    <row r="8" spans="1:16" x14ac:dyDescent="0.25">
      <c r="A8" s="7"/>
      <c r="B8" s="7"/>
      <c r="C8" s="7"/>
      <c r="D8" s="7"/>
      <c r="E8" s="7"/>
      <c r="F8" s="7"/>
      <c r="G8" s="7"/>
      <c r="H8" s="7"/>
      <c r="I8" s="7"/>
      <c r="J8" s="7"/>
      <c r="K8" s="7"/>
      <c r="L8" s="7"/>
      <c r="M8" s="7"/>
      <c r="N8" s="7"/>
      <c r="O8" s="7"/>
      <c r="P8" s="7"/>
    </row>
    <row r="9" spans="1:16" x14ac:dyDescent="0.25">
      <c r="A9" s="7"/>
      <c r="B9" s="7"/>
      <c r="C9" s="7"/>
      <c r="D9" s="7"/>
      <c r="E9" s="7"/>
      <c r="F9" s="7"/>
      <c r="G9" s="7"/>
      <c r="H9" s="7"/>
      <c r="I9" s="7"/>
      <c r="J9" s="7"/>
      <c r="K9" s="7"/>
      <c r="L9" s="7"/>
      <c r="M9" s="7"/>
      <c r="N9" s="7"/>
      <c r="O9" s="7"/>
      <c r="P9" s="7"/>
    </row>
    <row r="10" spans="1:16" x14ac:dyDescent="0.25">
      <c r="A10" s="7"/>
      <c r="B10" s="7"/>
      <c r="C10" s="7"/>
      <c r="D10" s="7"/>
      <c r="E10" s="7"/>
      <c r="F10" s="7"/>
      <c r="G10" s="7"/>
      <c r="H10" s="7"/>
      <c r="I10" s="7"/>
      <c r="J10" s="7"/>
      <c r="K10" s="7"/>
      <c r="L10" s="7"/>
      <c r="M10" s="7"/>
      <c r="N10" s="7"/>
      <c r="O10" s="7"/>
      <c r="P10" s="7"/>
    </row>
    <row r="11" spans="1:16" x14ac:dyDescent="0.25">
      <c r="A11" s="7"/>
      <c r="B11" s="7"/>
      <c r="C11" s="7"/>
      <c r="D11" s="7"/>
      <c r="E11" s="7"/>
      <c r="F11" s="7"/>
      <c r="G11" s="7"/>
      <c r="H11" s="7"/>
      <c r="I11" s="7"/>
      <c r="J11" s="7"/>
      <c r="K11" s="7"/>
      <c r="L11" s="7"/>
      <c r="M11" s="7"/>
      <c r="N11" s="7"/>
      <c r="O11" s="7"/>
      <c r="P11" s="7"/>
    </row>
    <row r="12" spans="1:16" x14ac:dyDescent="0.25">
      <c r="A12" s="7"/>
      <c r="B12" s="7"/>
      <c r="C12" s="7"/>
      <c r="D12" s="7"/>
      <c r="E12" s="7"/>
      <c r="F12" s="7"/>
      <c r="G12" s="7"/>
      <c r="H12" s="7"/>
      <c r="I12" s="7"/>
      <c r="J12" s="7"/>
      <c r="K12" s="7"/>
      <c r="L12" s="7"/>
      <c r="M12" s="7"/>
      <c r="N12" s="7"/>
      <c r="O12" s="7"/>
      <c r="P12" s="7"/>
    </row>
    <row r="13" spans="1:16" x14ac:dyDescent="0.25">
      <c r="A13" s="7"/>
      <c r="B13" s="7"/>
      <c r="C13" s="7"/>
      <c r="D13" s="7"/>
      <c r="E13" s="7"/>
      <c r="F13" s="7"/>
      <c r="G13" s="7"/>
      <c r="H13" s="7"/>
      <c r="I13" s="7"/>
      <c r="J13" s="7"/>
      <c r="K13" s="7"/>
      <c r="L13" s="7"/>
      <c r="M13" s="7"/>
      <c r="N13" s="7"/>
      <c r="O13" s="7"/>
      <c r="P13" s="7"/>
    </row>
    <row r="14" spans="1:16" x14ac:dyDescent="0.25">
      <c r="A14" s="7"/>
      <c r="B14" s="7"/>
      <c r="C14" s="7"/>
      <c r="D14" s="7"/>
      <c r="E14" s="7"/>
      <c r="F14" s="7"/>
      <c r="G14" s="7"/>
      <c r="H14" s="7"/>
      <c r="I14" s="7"/>
      <c r="J14" s="7"/>
      <c r="K14" s="7"/>
      <c r="L14" s="7"/>
      <c r="M14" s="7"/>
      <c r="N14" s="7"/>
      <c r="O14" s="7"/>
      <c r="P14" s="7"/>
    </row>
    <row r="15" spans="1:16" x14ac:dyDescent="0.25">
      <c r="A15" s="7"/>
      <c r="B15" s="7"/>
      <c r="C15" s="7"/>
      <c r="D15" s="7"/>
      <c r="E15" s="7"/>
      <c r="F15" s="7"/>
      <c r="G15" s="7"/>
      <c r="H15" s="7"/>
      <c r="I15" s="7"/>
      <c r="J15" s="7"/>
      <c r="K15" s="7"/>
      <c r="L15" s="7"/>
      <c r="M15" s="7"/>
      <c r="N15" s="7"/>
      <c r="O15" s="7"/>
      <c r="P15" s="7"/>
    </row>
    <row r="16" spans="1:16" x14ac:dyDescent="0.25">
      <c r="A16" s="7"/>
      <c r="B16" s="7"/>
      <c r="C16" s="7"/>
      <c r="D16" s="7"/>
      <c r="E16" s="7"/>
      <c r="F16" s="7"/>
      <c r="G16" s="7"/>
      <c r="H16" s="7"/>
      <c r="I16" s="7"/>
      <c r="J16" s="7"/>
      <c r="K16" s="7"/>
      <c r="L16" s="7"/>
      <c r="M16" s="7"/>
      <c r="N16" s="7"/>
      <c r="O16" s="7"/>
      <c r="P16" s="7"/>
    </row>
    <row r="17" spans="1:16" x14ac:dyDescent="0.25">
      <c r="A17" s="7"/>
      <c r="B17" s="7"/>
      <c r="C17" s="7"/>
      <c r="D17" s="7"/>
      <c r="E17" s="7"/>
      <c r="F17" s="7"/>
      <c r="G17" s="7"/>
      <c r="H17" s="7"/>
      <c r="I17" s="7"/>
      <c r="J17" s="7"/>
      <c r="K17" s="7"/>
      <c r="L17" s="7"/>
      <c r="M17" s="7"/>
      <c r="N17" s="7"/>
      <c r="O17" s="7"/>
      <c r="P17" s="7"/>
    </row>
    <row r="18" spans="1:16" x14ac:dyDescent="0.25">
      <c r="A18" s="7"/>
      <c r="B18" s="7"/>
      <c r="C18" s="7"/>
      <c r="D18" s="7"/>
      <c r="E18" s="7"/>
      <c r="F18" s="7"/>
      <c r="G18" s="7"/>
      <c r="H18" s="7"/>
      <c r="I18" s="7"/>
      <c r="J18" s="7"/>
      <c r="K18" s="7"/>
      <c r="L18" s="7"/>
      <c r="M18" s="7"/>
      <c r="N18" s="7"/>
      <c r="O18" s="7"/>
      <c r="P18" s="7"/>
    </row>
    <row r="19" spans="1:16" x14ac:dyDescent="0.25">
      <c r="A19" s="7"/>
      <c r="B19" s="7"/>
      <c r="C19" s="7"/>
      <c r="D19" s="7"/>
      <c r="E19" s="7"/>
      <c r="F19" s="7"/>
      <c r="G19" s="7"/>
      <c r="H19" s="7"/>
      <c r="I19" s="7"/>
      <c r="J19" s="7"/>
      <c r="K19" s="7"/>
      <c r="L19" s="7"/>
      <c r="M19" s="7"/>
      <c r="N19" s="7"/>
      <c r="O19" s="7"/>
      <c r="P19" s="7"/>
    </row>
    <row r="20" spans="1:16" x14ac:dyDescent="0.25">
      <c r="A20" s="7"/>
      <c r="B20" s="7"/>
      <c r="C20" s="7"/>
      <c r="D20" s="7"/>
      <c r="E20" s="7"/>
      <c r="F20" s="7"/>
      <c r="G20" s="7"/>
      <c r="H20" s="7"/>
      <c r="I20" s="7"/>
      <c r="J20" s="7"/>
      <c r="K20" s="7"/>
      <c r="L20" s="7"/>
      <c r="M20" s="7"/>
      <c r="N20" s="7"/>
      <c r="O20" s="7"/>
      <c r="P20" s="7"/>
    </row>
    <row r="21" spans="1:16" x14ac:dyDescent="0.25">
      <c r="A21" s="7"/>
      <c r="B21" s="7"/>
      <c r="C21" s="7"/>
      <c r="D21" s="7"/>
      <c r="E21" s="7"/>
      <c r="F21" s="7"/>
      <c r="G21" s="7"/>
      <c r="H21" s="7"/>
      <c r="I21" s="7"/>
      <c r="J21" s="7"/>
      <c r="K21" s="7"/>
      <c r="L21" s="7"/>
      <c r="M21" s="7"/>
      <c r="N21" s="7"/>
      <c r="O21" s="7"/>
      <c r="P21" s="7"/>
    </row>
    <row r="22" spans="1:16" x14ac:dyDescent="0.25">
      <c r="A22" s="7"/>
      <c r="B22" s="7"/>
      <c r="C22" s="7"/>
      <c r="D22" s="7"/>
      <c r="E22" s="7"/>
      <c r="F22" s="7"/>
      <c r="G22" s="7"/>
      <c r="H22" s="7"/>
      <c r="I22" s="7"/>
      <c r="J22" s="7"/>
      <c r="K22" s="7"/>
      <c r="L22" s="7"/>
      <c r="M22" s="7"/>
      <c r="N22" s="7"/>
      <c r="O22" s="7"/>
      <c r="P22" s="7"/>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 H o s p i t a l   E m e r g e n c y   R o o m   D a t a _ 1 0 3 0 4 9 7 6 - e f 8 4 - 4 5 c e - 9 f 5 c - c 4 1 6 b 5 8 3 a 3 2 7 < / K e y > < V a l u e   x m l n s : a = " h t t p : / / s c h e m a s . d a t a c o n t r a c t . o r g / 2 0 0 4 / 0 7 / M i c r o s o f t . A n a l y s i s S e r v i c e s . C o m m o n " > < a : H a s F o c u s > t r u e < / a : H a s F o c u s > < a : S i z e A t D p i 9 6 > 1 1 3 < / a : S i z e A t D p i 9 6 > < a : V i s i b l e > t r u e < / a : V i s i b l e > < / V a l u e > < / K e y V a l u e O f s t r i n g S a n d b o x E d i t o r . M e a s u r e G r i d S t a t e S c d E 3 5 R y > < K e y V a l u e O f s t r i n g S a n d b o x E d i t o r . M e a s u r e G r i d S t a t e S c d E 3 5 R y > < K e y > C a l e n d a r _ T a b l e _ 8 7 6 2 7 e c 7 - a 0 7 a - 4 c 4 d - b 5 3 e - 9 7 2 6 b 4 e 5 d 5 5 a < / 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0.xml>��< ? x m l   v e r s i o n = " 1 . 0 "   e n c o d i n g = " u t f - 1 6 " ? > < D a t a M a s h u p   x m l n s = " h t t p : / / s c h e m a s . m i c r o s o f t . c o m / D a t a M a s h u p " > A A A A A G E G A A B Q S w M E F A A C A A g A Y i X p W h B M v A a m A A A A 9 g A A A B I A H A B D b 2 5 m a W c v U G F j a 2 F n Z S 5 4 b W w g o h g A K K A U A A A A A A A A A A A A A A A A A A A A A A A A A A A A h Y 9 N D o I w G E S v Q r q n P 2 D U k F I W r k z E m J g Y t 0 2 t 0 A g f h h b L 3 V x 4 J K 8 g R l F 3 L u f N W 8 z c r z e e 9 X U V X H R r T Q M p Y p i i Q I N q D g a K F H X u G M 5 R J v h G q p M s d D D I Y J P e H l J U O n d O C P H e Y x / j p i 1 I R C k j + 3 y 1 V a W u J f r I 5 r 8 c G r B O g t J I 8 N 1 r j I g w m 8 S Y z a a Y c j J C n h v 4 C t G w 9 9 n + Q L 7 o K t e 1 W m g I l 2 t O x s j J + 4 N 4 A F B L A w Q U A A I A C A B i J e l 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Y i X p W g 9 A M g 5 Z A w A A R g s A A B M A H A B G b 3 J t d W x h c y 9 T Z W N 0 a W 9 u M S 5 t I K I Y A C i g F A A A A A A A A A A A A A A A A A A A A A A A A A A A A K V W b U / b M B D + j t T / Y J k v q W S i p g w Q Q / 0 A L R 1 I g B j t N m k w I Z O Y Y s 2 x K 9 u t q F D / + 8 5 J 2 y R t X D b W K k 1 q n + + e e + 4 l Z 1 h s u Z J o k N + j k 8 Z O Y 8 e 8 U M 0 S t I s v l B l z S w U 6 T 5 k e M R n P 0 J 1 S K e p R S z H q I M F s Y w f B Z 6 A m O m a w 0 j X T s K f i S c q k D f p c s L C r p I U / J s D d z w / f D N P m 4 T R J u X z o M f P b q v G D 3 4 h 5 e V J U J 3 v t V v u g d d Q 6 H r a O P x 3 v H / 3 c i / Z a r e j 9 g 1 s k L A 1 j M 8 V N c t 9 j g q f c M t 3 B B B P U V W K S S t O J 2 g S d y 1 g l X I 4 6 h w d g j 6 C v E 2 X Z w M 4 E 6 x S P 4 Y 2 S 7 F e T 5 E T s 4 l u t U t h L 0 A W j C X j r e B r S J x B c 7 C z W g 5 w z g u 4 X 6 6 d C D G I q q D Y d q y d l l d 0 X K k e g c T g b s 0 L d U F N p n p V O c 8 h u 0 w Q 1 9 s n b G 7 6 l l k M Q 0 G U C L l q Q R J a 9 2 j l B x Z Y L i j E u F 4 A d t h R L 4 N n y l F V E + 1 w b 0 C U d t V 5 9 V x R k b m j K v B J f m A S A f k A j d / R S 2 s N P o X O u s n l H 4 0 3 F P T a m 2 q b Z P n t m W m + B V 7 j b F 3 S 0 F B N q x C E G F c k B 3 M 0 z X d R J r P Q W W D 8 o t 4 4 u v 0 T V 7 m O 0 b n l e h P 3 a 5 W y y z M g i 8 F 2 V P n H J F u v B W n 4 Q b 5 x q Q j M n C 2 V 6 q X U I R J 3 N V k U R 4 B D h c u Z n 6 d 4 k K 1 2 Z m g L z Y C y 4 X U B G T z O 0 U l T A z 0 R y i W B r J q / 5 D y y + l 6 1 Z l I F u z O T e 5 Q 3 A Q v 4 D G Q w A l u P Z c H v N a + h r T X + 1 h B H 2 m g r b e F 5 f y t G 7 t e x n k 3 i 5 C K N y 7 W 4 p c Q C 2 p M 0 V e A n k H Z M Q 1 Z r M y z f q E y / a h q l d z 8 + Q Z z n 4 I V 5 x F f F Y Q E d I 0 H c q J q w M O F v P V o N N x w i + d h c V k B A L U V 0 5 Q z a 6 l d d o t M V q B R z B f X e x 9 I N m y 6 S 3 3 0 2 h d Z D 1 Q S r 3 w L y I f G 6 2 v W 5 W c R H s X m J w c 0 a g z p J N V 1 3 N E S 8 a L 4 L 9 v y T a Y X i m w j g Q N y r X / 9 9 A U j W t L w y 3 U R T G O m K v d n g B z J u N H S 5 9 J s o D W R c y R i Z U P 2 Z G a + e v K 2 5 s 6 M o D U L j 6 D 2 B 2 2 i c w v L S i J j n a j 8 h u M t H U v c o C W H P f Z i m z l J w y 7 W Y H q 3 L H C g / 7 M F Y 4 5 a u x p d o / z 2 Z A 8 Q v M S g G 0 S T k R Y v l 7 / m o 1 z V g w 4 b n W S n + k z W z i c m m c C 2 Q t Y q M h / N P I t N E W Q P n 6 E D S v h q m i / + Q P U E s B A i 0 A F A A C A A g A Y i X p W h B M v A a m A A A A 9 g A A A B I A A A A A A A A A A A A A A A A A A A A A A E N v b m Z p Z y 9 Q Y W N r Y W d l L n h t b F B L A Q I t A B Q A A g A I A G I l 6 V o P y u m r p A A A A O k A A A A T A A A A A A A A A A A A A A A A A P I A A A B b Q 2 9 u d G V u d F 9 U e X B l c 1 0 u e G 1 s U E s B A i 0 A F A A C A A g A Y i X p W g 9 A M g 5 Z A w A A R g s A A B M A A A A A A A A A A A A A A A A A 4 w E A A E Z v c m 1 1 b G F z L 1 N l Y 3 R p b 2 4 x L m 1 Q S w U G A A A A A A M A A w D C A A A A i Q 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S A A A A A A A A B n I 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S G 9 z c G l 0 Y W w l M j B F b W V y Z 2 V u Y 3 k l M j B S b 2 9 t J T I w R G F 0 Y T w v S X R l b V B h d G g + P C 9 J d G V t T G 9 j Y X R p b 2 4 + P F N 0 Y W J s Z U V u d H J p Z X M + P E V u d H J 5 I F R 5 c G U 9 I k l z U H J p d m F 0 Z S I g V m F s d W U 9 I m w w I i A v P j x F b n R y e S B U e X B l P S J R d W V y e U l E I i B W Y W x 1 Z T 0 i c z c 0 N T I z N z h m L T A 4 Y z Y t N G Y 3 O C 1 i M z J k L W V j N m Y 3 N T R j N 2 N l Y S 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B p d m 9 0 X 0 R h d G E h U G l 2 b 3 R U Y W J s Z T I i I C 8 + P E V u d H J 5 I F R 5 c G U 9 I k Z p b G x l Z E N v b X B s Z X R l U m V z d W x 0 V G 9 X b 3 J r c 2 h l Z X Q i I F Z h b H V l P S J s M C I g L z 4 8 R W 5 0 c n k g V H l w Z T 0 i Q W R k Z W R U b 0 R h d G F N b 2 R l b C I g V m F s d W U 9 I m w x I i A v P j x F b n R y e S B U e X B l P S J G a W x s Q 2 9 1 b n Q i I F Z h b H V l P S J s O T I x N i I g L z 4 8 R W 5 0 c n k g V H l w Z T 0 i R m l s b E V y c m 9 y Q 2 9 k Z S I g V m F s d W U 9 I n N V b m t u b 3 d u I i A v P j x F b n R y e S B U e X B l P S J G a W x s R X J y b 3 J D b 3 V u d C I g V m F s d W U 9 I m w w I i A v P j x F b n R y e S B U e X B l P S J G a W x s T G F z d F V w Z G F 0 Z W Q i I F Z h b H V l P S J k M j A y N S 0 w N y 0 w O V Q x M D o x M D o z M y 4 1 N T Q 1 O D Y z W i I g L z 4 8 R W 5 0 c n k g V H l w Z T 0 i R m l s b E N v b H V t b l R 5 c G V z I i B W Y W x 1 Z T 0 i c 0 J n a 0 t C Z 1 l E Q m d Z R 0 F 3 T T 0 i I C 8 + P E V u d H J 5 I F R 5 c G U 9 I k Z p b G x D b 2 x 1 b W 5 O Y W 1 l c y I g V m F s d W U 9 I n N b J n F 1 b 3 Q 7 U G F 0 a W V u d C B J Z C Z x d W 9 0 O y w m c X V v d D t Q Y X R p Z W 5 0 I E F k b W l z c 2 l v b i B E Y X R l J n F 1 b 3 Q 7 L C Z x d W 9 0 O 1 B h d G l l b n Q g Q W R t a X N z a W 9 u I F R p b W U m c X V v d D s s J n F 1 b 3 Q 7 U G F 0 a W V u d C B O Y W 1 l J n F 1 b 3 Q 7 L C Z x d W 9 0 O 1 B h d G l l b n Q g R 2 V u Z G V y J n F 1 b 3 Q 7 L C Z x d W 9 0 O 1 B h d G l l b n Q g Q W d l J n F 1 b 3 Q 7 L C Z x d W 9 0 O 1 B h d G l l b n Q g U m F j Z S Z x d W 9 0 O y w m c X V v d D t E Z X B h c n R t Z W 5 0 I F J l Z m V y c m F s J n F 1 b 3 Q 7 L C Z x d W 9 0 O 1 B h d G l l b n Q g Q W R t a X N z a W 9 u I E Z s Y W c m c X V v d D s s J n F 1 b 3 Q 7 U G F 0 a W V u d C B T Y X R p c 2 Z h Y 3 R p b 2 4 g U 2 N v c m U m c X V v d D s s J n F 1 b 3 Q 7 U G F 0 a W V u d C B X Y W l 0 d G l t 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I b 3 N w a X R h b C B F b W V y Z 2 V u Y 3 k g U m 9 v b S B E Y X R h L 0 N o Y W 5 n Z W Q g V H l w Z S 5 7 U G F 0 a W V u d C B J Z C w w f S Z x d W 9 0 O y w m c X V v d D t T Z W N 0 a W 9 u M S 9 I b 3 N w a X R h b C B F b W V y Z 2 V u Y 3 k g U m 9 v b S B E Y X R h L 0 N o Y W 5 n Z W Q g V H l w Z T E u e 1 B h d G l l b n Q g Q W R t a X N z a W 9 u I E R h d G U u M S w x f S Z x d W 9 0 O y w m c X V v d D t T Z W N 0 a W 9 u M S 9 I b 3 N w a X R h b C B F b W V y Z 2 V u Y 3 k g U m 9 v b S B E Y X R h L 0 N o Y W 5 n Z W Q g V H l w Z T E u e 1 B h d G l l b n Q g Q W R t a X N z a W 9 u I E R h d G U u M i w y f S Z x d W 9 0 O y w m c X V v d D t T Z W N 0 a W 9 u M S 9 I b 3 N w a X R h b C B F b W V y Z 2 V u Y 3 k g U m 9 v b S B E Y X R h L 0 1 l c m d l Z C B D b 2 x 1 b W 5 z L n t Q Y X R p Z W 5 0 I E 5 h b W U s M n 0 m c X V v d D s s J n F 1 b 3 Q 7 U 2 V j d G l v b j E v S G 9 z c G l 0 Y W w g R W 1 l c m d l b m N 5 I F J v b 2 0 g R G F 0 Y S 9 S Z X B s Y W N l Z C B W Y W x 1 Z T E u e 1 B h d G l l b n Q g R 2 V u Z G V y L D R 9 J n F 1 b 3 Q 7 L C Z x d W 9 0 O 1 N l Y 3 R p b 2 4 x L 0 h v c 3 B p d G F s I E V t Z X J n Z W 5 j e S B S b 2 9 t I E R h d G E v Q 2 h h b m d l Z C B U e X B l L n t Q Y X R p Z W 5 0 I E F n Z S w 1 f S Z x d W 9 0 O y w m c X V v d D t T Z W N 0 a W 9 u M S 9 I b 3 N w a X R h b C B F b W V y Z 2 V u Y 3 k g U m 9 v b S B E Y X R h L 0 N o Y W 5 n Z W Q g V H l w Z S 5 7 U G F 0 a W V u d C B S Y W N l L D Z 9 J n F 1 b 3 Q 7 L C Z x d W 9 0 O 1 N l Y 3 R p b 2 4 x L 0 h v c 3 B p d G F s I E V t Z X J n Z W 5 j e S B S b 2 9 t I E R h d G E v Q 2 h h b m d l Z C B U e X B l L n t E Z X B h c n R t Z W 5 0 I F J l Z m V y c m F s L D d 9 J n F 1 b 3 Q 7 L C Z x d W 9 0 O 1 N l Y 3 R p b 2 4 x L 0 h v c 3 B p d G F s I E V t Z X J n Z W 5 j e S B S b 2 9 t I E R h d G E v U m V w b G F j Z W Q g V m F s d W U z L n t Q Y X R p Z W 5 0 I E F k b W l z c 2 l v b i B G b G F n L D h 9 J n F 1 b 3 Q 7 L C Z x d W 9 0 O 1 N l Y 3 R p b 2 4 x L 0 h v c 3 B p d G F s I E V t Z X J n Z W 5 j e S B S b 2 9 t I E R h d G E v Q 2 h h b m d l Z C B U e X B l L n t Q Y X R p Z W 5 0 I F N h d G l z Z m F j d G l v b i B T Y 2 9 y Z S w 5 f S Z x d W 9 0 O y w m c X V v d D t T Z W N 0 a W 9 u M S 9 I b 3 N w a X R h b C B F b W V y Z 2 V u Y 3 k g U m 9 v b S B E Y X R h L 0 N o Y W 5 n Z W Q g V H l w Z S 5 7 U G F 0 a W V u d C B X Y W l 0 d G l t Z S w x M H 0 m c X V v d D t d L C Z x d W 9 0 O 0 N v b H V t b k N v d W 5 0 J n F 1 b 3 Q 7 O j E x L C Z x d W 9 0 O 0 t l e U N v b H V t b k 5 h b W V z J n F 1 b 3 Q 7 O l t d L C Z x d W 9 0 O 0 N v b H V t b k l k Z W 5 0 a X R p Z X M m c X V v d D s 6 W y Z x d W 9 0 O 1 N l Y 3 R p b 2 4 x L 0 h v c 3 B p d G F s I E V t Z X J n Z W 5 j e S B S b 2 9 t I E R h d G E v Q 2 h h b m d l Z C B U e X B l L n t Q Y X R p Z W 5 0 I E l k L D B 9 J n F 1 b 3 Q 7 L C Z x d W 9 0 O 1 N l Y 3 R p b 2 4 x L 0 h v c 3 B p d G F s I E V t Z X J n Z W 5 j e S B S b 2 9 t I E R h d G E v Q 2 h h b m d l Z C B U e X B l M S 5 7 U G F 0 a W V u d C B B Z G 1 p c 3 N p b 2 4 g R G F 0 Z S 4 x L D F 9 J n F 1 b 3 Q 7 L C Z x d W 9 0 O 1 N l Y 3 R p b 2 4 x L 0 h v c 3 B p d G F s I E V t Z X J n Z W 5 j e S B S b 2 9 t I E R h d G E v Q 2 h h b m d l Z C B U e X B l M S 5 7 U G F 0 a W V u d C B B Z G 1 p c 3 N p b 2 4 g R G F 0 Z S 4 y L D J 9 J n F 1 b 3 Q 7 L C Z x d W 9 0 O 1 N l Y 3 R p b 2 4 x L 0 h v c 3 B p d G F s I E V t Z X J n Z W 5 j e S B S b 2 9 t I E R h d G E v T W V y Z 2 V k I E N v b H V t b n M u e 1 B h d G l l b n Q g T m F t Z S w y f S Z x d W 9 0 O y w m c X V v d D t T Z W N 0 a W 9 u M S 9 I b 3 N w a X R h b C B F b W V y Z 2 V u Y 3 k g U m 9 v b S B E Y X R h L 1 J l c G x h Y 2 V k I F Z h b H V l M S 5 7 U G F 0 a W V u d C B H Z W 5 k Z X I s N H 0 m c X V v d D s s J n F 1 b 3 Q 7 U 2 V j d G l v b j E v S G 9 z c G l 0 Y W w g R W 1 l c m d l b m N 5 I F J v b 2 0 g R G F 0 Y S 9 D a G F u Z 2 V k I F R 5 c G U u e 1 B h d G l l b n Q g Q W d l L D V 9 J n F 1 b 3 Q 7 L C Z x d W 9 0 O 1 N l Y 3 R p b 2 4 x L 0 h v c 3 B p d G F s I E V t Z X J n Z W 5 j e S B S b 2 9 t I E R h d G E v Q 2 h h b m d l Z C B U e X B l L n t Q Y X R p Z W 5 0 I F J h Y 2 U s N n 0 m c X V v d D s s J n F 1 b 3 Q 7 U 2 V j d G l v b j E v S G 9 z c G l 0 Y W w g R W 1 l c m d l b m N 5 I F J v b 2 0 g R G F 0 Y S 9 D a G F u Z 2 V k I F R 5 c G U u e 0 R l c G F y d G 1 l b n Q g U m V m Z X J y Y W w s N 3 0 m c X V v d D s s J n F 1 b 3 Q 7 U 2 V j d G l v b j E v S G 9 z c G l 0 Y W w g R W 1 l c m d l b m N 5 I F J v b 2 0 g R G F 0 Y S 9 S Z X B s Y W N l Z C B W Y W x 1 Z T M u e 1 B h d G l l b n Q g Q W R t a X N z a W 9 u I E Z s Y W c s O H 0 m c X V v d D s s J n F 1 b 3 Q 7 U 2 V j d G l v b j E v S G 9 z c G l 0 Y W w g R W 1 l c m d l b m N 5 I F J v b 2 0 g R G F 0 Y S 9 D a G F u Z 2 V k I F R 5 c G U u e 1 B h d G l l b n Q g U 2 F 0 a X N m Y W N 0 a W 9 u I F N j b 3 J l L D l 9 J n F 1 b 3 Q 7 L C Z x d W 9 0 O 1 N l Y 3 R p b 2 4 x L 0 h v c 3 B p d G F s I E V t Z X J n Z W 5 j e S B S b 2 9 t I E R h d G E v Q 2 h h b m d l Z C B U e X B l L n t Q Y X R p Z W 5 0 I F d h a X R 0 a W 1 l L D E w f S Z x d W 9 0 O 1 0 s J n F 1 b 3 Q 7 U m V s Y X R p b 2 5 z a G l w S W 5 m b y Z x d W 9 0 O z p b X X 0 i I C 8 + P C 9 T d G F i b G V F b n R y a W V z P j w v S X R l b T 4 8 S X R l b T 4 8 S X R l b U x v Y 2 F 0 a W 9 u P j x J d G V t V H l w Z T 5 G b 3 J t d W x h P C 9 J d G V t V H l w Z T 4 8 S X R l b V B h d G g + U 2 V j d G l v b j E v S G 9 z c G l 0 Y W w l M j B F b W V y Z 2 V u Y 3 k l M j B S b 2 9 t J T I w R G F 0 Y S 9 T b 3 V y Y 2 U 8 L 0 l 0 Z W 1 Q Y X R o P j w v S X R l b U x v Y 2 F 0 a W 9 u P j x T d G F i b G V F b n R y a W V z I C 8 + P C 9 J d G V t P j x J d G V t P j x J d G V t T G 9 j Y X R p b 2 4 + P E l 0 Z W 1 U e X B l P k Z v c m 1 1 b G E 8 L 0 l 0 Z W 1 U e X B l P j x J d G V t U G F 0 a D 5 T Z W N 0 a W 9 u M S 9 I b 3 N w a X R h b C U y M E V t Z X J n Z W 5 j e S U y M F J v b 2 0 l M j B E Y X R h L 1 B y b 2 1 v d G V k J T I w S G V h Z G V y c z w v S X R l b V B h d G g + P C 9 J d G V t T G 9 j Y X R p b 2 4 + P F N 0 Y W J s Z U V u d H J p Z X M g L z 4 8 L 0 l 0 Z W 0 + P E l 0 Z W 0 + P E l 0 Z W 1 M b 2 N h d G l v b j 4 8 S X R l b V R 5 c G U + R m 9 y b X V s Y T w v S X R l b V R 5 c G U + P E l 0 Z W 1 Q Y X R o P l N l Y 3 R p b 2 4 x L 0 h v c 3 B p d G F s J T I w R W 1 l c m d l b m N 5 J T I w U m 9 v b S U y M E R h d G E v Q 2 h h b m d l Z C U y M F R 5 c G U 8 L 0 l 0 Z W 1 Q Y X R o P j w v S X R l b U x v Y 2 F 0 a W 9 u P j x T d G F i b G V F b n R y a W V z I C 8 + P C 9 J d G V t P j x J d G V t P j x J d G V t T G 9 j Y X R p b 2 4 + P E l 0 Z W 1 U e X B l P k Z v c m 1 1 b G E 8 L 0 l 0 Z W 1 U e X B l P j x J d G V t U G F 0 a D 5 T Z W N 0 a W 9 u M S 9 I b 3 N w a X R h b C U y M E V t Z X J n Z W 5 j e S U y M F J v b 2 0 l M j B E Y X R h L 0 1 l c m d l Z C U y M E N v b H V t b n M 8 L 0 l 0 Z W 1 Q Y X R o P j w v S X R l b U x v Y 2 F 0 a W 9 u P j x T d G F i b G V F b n R y a W V z I C 8 + P C 9 J d G V t P j x J d G V t P j x J d G V t T G 9 j Y X R p b 2 4 + P E l 0 Z W 1 U e X B l P k Z v c m 1 1 b G E 8 L 0 l 0 Z W 1 U e X B l P j x J d G V t U G F 0 a D 5 T Z W N 0 a W 9 u M S 9 I b 3 N w a X R h b C U y M E V t Z X J n Z W 5 j e S U y M F J v b 2 0 l M j B E Y X R h L 1 N w b G l 0 J T I w Q 2 9 s d W 1 u J T I w Y n k l M j B E Z W x p b W l 0 Z X I 8 L 0 l 0 Z W 1 Q Y X R o P j w v S X R l b U x v Y 2 F 0 a W 9 u P j x T d G F i b G V F b n R y a W V z I C 8 + P C 9 J d G V t P j x J d G V t P j x J d G V t T G 9 j Y X R p b 2 4 + P E l 0 Z W 1 U e X B l P k Z v c m 1 1 b G E 8 L 0 l 0 Z W 1 U e X B l P j x J d G V t U G F 0 a D 5 T Z W N 0 a W 9 u M S 9 I b 3 N w a X R h b C U y M E V t Z X J n Z W 5 j e S U y M F J v b 2 0 l M j B E Y X R h L 0 N o Y W 5 n Z W Q l M j B U e X B l M T w v S X R l b V B h d G g + P C 9 J d G V t T G 9 j Y X R p b 2 4 + P F N 0 Y W J s Z U V u d H J p Z X M g L z 4 8 L 0 l 0 Z W 0 + P E l 0 Z W 0 + P E l 0 Z W 1 M b 2 N h d G l v b j 4 8 S X R l b V R 5 c G U + R m 9 y b X V s Y T w v S X R l b V R 5 c G U + P E l 0 Z W 1 Q Y X R o P l N l Y 3 R p b 2 4 x L 0 h v c 3 B p d G F s J T I w R W 1 l c m d l b m N 5 J T I w U m 9 v b S U y M E R h d G E v U m V u Y W 1 l Z C U y M E N v b H V t b n M 8 L 0 l 0 Z W 1 Q Y X R o P j w v S X R l b U x v Y 2 F 0 a W 9 u P j x T d G F i b G V F b n R y a W V z I C 8 + P C 9 J d G V t P j x J d G V t P j x J d G V t T G 9 j Y X R p b 2 4 + P E l 0 Z W 1 U e X B l P k Z v c m 1 1 b G E 8 L 0 l 0 Z W 1 U e X B l P j x J d G V t U G F 0 a D 5 T Z W N 0 a W 9 u M S 9 I b 3 N w a X R h b C U y M E V t Z X J n Z W 5 j e S U y M F J v b 2 0 l M j B E Y X R h L 1 J l c G x h Y 2 V k J T I w V m F s d W U 8 L 0 l 0 Z W 1 Q Y X R o P j w v S X R l b U x v Y 2 F 0 a W 9 u P j x T d G F i b G V F b n R y a W V z I C 8 + P C 9 J d G V t P j x J d G V t P j x J d G V t T G 9 j Y X R p b 2 4 + P E l 0 Z W 1 U e X B l P k Z v c m 1 1 b G E 8 L 0 l 0 Z W 1 U e X B l P j x J d G V t U G F 0 a D 5 T Z W N 0 a W 9 u M S 9 I b 3 N w a X R h b C U y M E V t Z X J n Z W 5 j e S U y M F J v b 2 0 l M j B E Y X R h L 1 J l c G x h Y 2 V k J T I w V m F s d W U x P C 9 J d G V t U G F 0 a D 4 8 L 0 l 0 Z W 1 M b 2 N h d G l v b j 4 8 U 3 R h Y m x l R W 5 0 c m l l c y A v P j w v S X R l b T 4 8 S X R l b T 4 8 S X R l b U x v Y 2 F 0 a W 9 u P j x J d G V t V H l w Z T 5 G b 3 J t d W x h P C 9 J d G V t V H l w Z T 4 8 S X R l b V B h d G g + U 2 V j d G l v b j E v S G 9 z c G l 0 Y W w l M j B F b W V y Z 2 V u Y 3 k l M j B S b 2 9 t J T I w R G F 0 Y S 9 D a G F u Z 2 V k J T I w V H l w Z T I 8 L 0 l 0 Z W 1 Q Y X R o P j w v S X R l b U x v Y 2 F 0 a W 9 u P j x T d G F i b G V F b n R y a W V z I C 8 + P C 9 J d G V t P j x J d G V t P j x J d G V t T G 9 j Y X R p b 2 4 + P E l 0 Z W 1 U e X B l P k Z v c m 1 1 b G E 8 L 0 l 0 Z W 1 U e X B l P j x J d G V t U G F 0 a D 5 T Z W N 0 a W 9 u M S 9 I b 3 N w a X R h b C U y M E V t Z X J n Z W 5 j e S U y M F J v b 2 0 l M j B E Y X R h L 1 J l c G x h Y 2 V k J T I w V m F s d W U y P C 9 J d G V t U G F 0 a D 4 8 L 0 l 0 Z W 1 M b 2 N h d G l v b j 4 8 U 3 R h Y m x l R W 5 0 c m l l c y A v P j w v S X R l b T 4 8 S X R l b T 4 8 S X R l b U x v Y 2 F 0 a W 9 u P j x J d G V t V H l w Z T 5 G b 3 J t d W x h P C 9 J d G V t V H l w Z T 4 8 S X R l b V B h d G g + U 2 V j d G l v b j E v S G 9 z c G l 0 Y W w l M j B F b W V y Z 2 V u Y 3 k l M j B S b 2 9 t J T I w R G F 0 Y S 9 S Z X B s Y W N l Z C U y M F Z h b H V l M z w v S X R l b V B h d G g + P C 9 J d G V t T G 9 j Y X R p b 2 4 + P F N 0 Y W J s Z U V u d H J p Z X M g L z 4 8 L 0 l 0 Z W 0 + P E l 0 Z W 0 + P E l 0 Z W 1 M b 2 N h d G l v b j 4 8 S X R l b V R 5 c G U + R m 9 y b X V s Y T w v S X R l b V R 5 c G U + P E l 0 Z W 1 Q Y X R o P l N l Y 3 R p b 2 4 x L 0 h v c 3 B p d G F s J T I w R W 1 l c m d l b m N 5 J T I w U m 9 v b S U y M E R h d G E v U m V t b 3 Z l Z C U y M E N v b H V t b n M 8 L 0 l 0 Z W 1 Q Y X R o P j w v S X R l b U x v Y 2 F 0 a W 9 u P j x T d G F i b G V F b n R y a W V z I C 8 + P C 9 J d G V t P j x J d G V t P j x J d G V t T G 9 j Y X R p b 2 4 + P E l 0 Z W 1 U e X B l P k Z v c m 1 1 b G E 8 L 0 l 0 Z W 1 U e X B l P j x J d G V t U G F 0 a D 5 T Z W N 0 a W 9 u M S 9 D Y W x l b m R h c l 9 U Y W J s Z T w v S X R l b V B h d G g + P C 9 J d G V t T G 9 j Y X R p b 2 4 + P F N 0 Y W J s Z U V u d H J p Z X M + P E V u d H J 5 I F R 5 c G U 9 I k l z U H J p d m F 0 Z S I g V m F s d W U 9 I m w w I i A v P j x F b n R y e S B U e X B l P S J R d W V y e U l E I i B W Y W x 1 Z T 0 i c 2 Q 3 N m Q y Y z Q 5 L T Z h Y z k t N D l l N i 1 i N T k 1 L W N i M j g 1 N z J l M z Q 0 O S 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B p d m 9 0 X 0 R h d G E h U G l 2 b 3 R U Y W J s Z T U i I C 8 + P E V u d H J 5 I F R 5 c G U 9 I k Z p b G x l Z E N v b X B s Z X R l U m V z d W x 0 V G 9 X b 3 J r c 2 h l Z X Q i I F Z h b H V l P S J s M C I g L z 4 8 R W 5 0 c n k g V H l w Z T 0 i Q W R k Z W R U b 0 R h d G F N b 2 R l b C I g V m F s d W U 9 I m w x I i A v P j x F b n R y e S B U e X B l P S J G a W x s Q 2 9 1 b n Q i I F Z h b H V l P S J s N z M x I i A v P j x F b n R y e S B U e X B l P S J G a W x s R X J y b 3 J D b 2 R l I i B W Y W x 1 Z T 0 i c 1 V u a 2 5 v d 2 4 i I C 8 + P E V u d H J 5 I F R 5 c G U 9 I k Z p b G x F c n J v c k N v d W 5 0 I i B W Y W x 1 Z T 0 i b D A i I C 8 + P E V u d H J 5 I F R 5 c G U 9 I k Z p b G x M Y X N 0 V X B k Y X R l Z C I g V m F s d W U 9 I m Q y M D I 1 L T A 3 L T A 5 V D E w O j E w O j M z L j U 2 O D Q 3 O T B a I i A v P j x F b n R y e S B U e X B l P S J G a W x s Q 2 9 s d W 1 u V H l w Z X M i I F Z h b H V l P S J z Q 1 E 9 P S I g L z 4 8 R W 5 0 c n k g V H l w Z T 0 i R m l s b E N v b H V t b k 5 h b W V z I i B W Y W x 1 Z T 0 i c 1 s m c X V v d D t E Y X R l J n F 1 b 3 Q 7 X S I g L z 4 8 R W 5 0 c n k g V H l w Z T 0 i R m l s b F N 0 Y X R 1 c y I g V m F s d W U 9 I n N D b 2 1 w b G V 0 Z S I g L z 4 8 R W 5 0 c n k g V H l w Z T 0 i U m V s Y X R p b 2 5 z a G l w S W 5 m b 0 N v b n R h a W 5 l c i I g V m F s d W U 9 I n N 7 J n F 1 b 3 Q 7 Y 2 9 s d W 1 u Q 2 9 1 b n Q m c X V v d D s 6 M S w m c X V v d D t r Z X l D b 2 x 1 b W 5 O Y W 1 l c y Z x d W 9 0 O z p b X S w m c X V v d D t x d W V y e V J l b G F 0 a W 9 u c 2 h p c H M m c X V v d D s 6 W 1 0 s J n F 1 b 3 Q 7 Y 2 9 s d W 1 u S W R l b n R p d G l l c y Z x d W 9 0 O z p b J n F 1 b 3 Q 7 U 2 V j d G l v b j E v Q 2 F s Z W 5 k Y X J f V G F i b G U v Q 2 h h b m d l Z C B U e X B l L n t E Y X R l L D B 9 J n F 1 b 3 Q 7 X S w m c X V v d D t D b 2 x 1 b W 5 D b 3 V u d C Z x d W 9 0 O z o x L C Z x d W 9 0 O 0 t l e U N v b H V t b k 5 h b W V z J n F 1 b 3 Q 7 O l t d L C Z x d W 9 0 O 0 N v b H V t b k l k Z W 5 0 a X R p Z X M m c X V v d D s 6 W y Z x d W 9 0 O 1 N l Y 3 R p b 2 4 x L 0 N h b G V u Z G F y X 1 R h Y m x l L 0 N o Y W 5 n Z W Q g V H l w Z S 5 7 R G F 0 Z S w w f S Z x d W 9 0 O 1 0 s J n F 1 b 3 Q 7 U m V s Y X R p b 2 5 z a G l w S W 5 m b y Z x d W 9 0 O z p b X X 0 i I C 8 + P C 9 T d G F i b G V F b n R y a W V z P j w v S X R l b T 4 8 S X R l b T 4 8 S X R l b U x v Y 2 F 0 a W 9 u P j x J d G V t V H l w Z T 5 G b 3 J t d W x h P C 9 J d G V t V H l w Z T 4 8 S X R l b V B h d G g + U 2 V j d G l v b j E v Q 2 F s Z W 5 k Y X J f V G F i b G U v U 2 9 1 c m N l P C 9 J d G V t U G F 0 a D 4 8 L 0 l 0 Z W 1 M b 2 N h d G l v b j 4 8 U 3 R h Y m x l R W 5 0 c m l l c y A v P j w v S X R l b T 4 8 S X R l b T 4 8 S X R l b U x v Y 2 F 0 a W 9 u P j x J d G V t V H l w Z T 5 G b 3 J t d W x h P C 9 J d G V t V H l w Z T 4 8 S X R l b V B h d G g + U 2 V j d G l v b j E v Q 2 F s Z W 5 k Y X J f V G F i b G U v Q 2 9 u d m V y d G V k J T I w d G 8 l M j B U Y W J s Z T w v S X R l b V B h d G g + P C 9 J d G V t T G 9 j Y X R p b 2 4 + P F N 0 Y W J s Z U V u d H J p Z X M g L z 4 8 L 0 l 0 Z W 0 + P E l 0 Z W 0 + P E l 0 Z W 1 M b 2 N h d G l v b j 4 8 S X R l b V R 5 c G U + R m 9 y b X V s Y T w v S X R l b V R 5 c G U + P E l 0 Z W 1 Q Y X R o P l N l Y 3 R p b 2 4 x L 0 N h b G V u Z G F y X 1 R h Y m x l L 1 J l b m F t Z W Q l M j B D b 2 x 1 b W 5 z P C 9 J d G V t U G F 0 a D 4 8 L 0 l 0 Z W 1 M b 2 N h d G l v b j 4 8 U 3 R h Y m x l R W 5 0 c m l l c y A v P j w v S X R l b T 4 8 S X R l b T 4 8 S X R l b U x v Y 2 F 0 a W 9 u P j x J d G V t V H l w Z T 5 G b 3 J t d W x h P C 9 J d G V t V H l w Z T 4 8 S X R l b V B h d G g + U 2 V j d G l v b j E v Q 2 F s Z W 5 k Y X J f V G F i b G U v Q 2 h h b m d l Z C U y M F R 5 c G U 8 L 0 l 0 Z W 1 Q Y X R o P j w v S X R l b U x v Y 2 F 0 a W 9 u P j x T d G F i b G V F b n R y a W V z I C 8 + P C 9 J d G V t P j w v S X R l b X M + P C 9 M b 2 N h b F B h Y 2 t h Z 2 V N Z X R h Z G F 0 Y U Z p b G U + F g A A A F B L B Q Y A A A A A A A A A A A A A A A A A A A A A A A A m A Q A A A Q A A A N C M n d 8 B F d E R j H o A w E / C l + s B A A A A 1 R I x C l + 3 k U q i r 6 N 1 y E O 8 X A A A A A A C A A A A A A A Q Z g A A A A E A A C A A A A A U F i E 0 y 0 0 q 9 F c 1 d x 9 D 9 2 K 4 g h m 0 m E O 9 M q D B r 3 I Q B O F B X w A A A A A O g A A A A A I A A C A A A A B D c X i G w W 8 A K h f m j W w / I V E I Q S E f I f x 2 F i h X Q H l 0 p k g A K l A A A A A x X D O M h 5 8 Y s 1 q I H d 7 q g q 1 j + V + u s D 3 L I k l S h E e A W R O D V I h f y f F U V k U x / i v 8 F e e 1 N 0 N m G A A N C 5 N 0 H Q p F I D N A E E x g e l z T O N O C K f U R e z / L U X V 9 z 0 A A A A A A t 7 Y 2 A d X S 2 s 8 J C A b a M U d W 9 I p 7 0 Z F f l w 7 y h p e b k a v / S S 5 r p l V W V H 3 E f y 7 s R S 9 Y V c 7 L 8 p W N F N A m M T k a 7 f H G Q a c m < / D a t a M a s h u p > 
</file>

<file path=customXml/item11.xml>��< ? x m l   v e r s i o n = " 1 . 0 "   e n c o d i n g = " U T F - 1 6 " ? > < G e m i n i   x m l n s = " h t t p : / / g e m i n i / p i v o t c u s t o m i z a t i o n / L i n k e d T a b l e U p d a t e M o d e " > < C u s t o m C o n t e n t > < ! [ C D A T A [ T r u e ] ] > < / C u s t o m C o n t e n t > < / G e m i n i > 
</file>

<file path=customXml/item12.xml>��< ? x m l   v e r s i o n = " 1 . 0 "   e n c o d i n g = " U T F - 1 6 " ? > < G e m i n i   x m l n s = " h t t p : / / g e m i n i / p i v o t c u s t o m i z a t i o n / P o w e r P i v o t V e r s i o n " > < C u s t o m C o n t e n t > < ! [ C D A T A [ 2 0 1 5 . 1 3 0 . 1 6 0 6 . 1 ] ] > < / C u s t o m C o n t e n t > < / G e m i n i > 
</file>

<file path=customXml/item13.xml>��< ? x m l   v e r s i o n = " 1 . 0 "   e n c o d i n g = " U T F - 1 6 " ? > < G e m i n i   x m l n s = " h t t p : / / g e m i n i / p i v o t c u s t o m i z a t i o n / S a n d b o x N o n E m p t y " > < C u s t o m C o n t e n t > < ! [ C D A T A [ 1 ] ] > < / C u s t o m C o n t e n t > < / G e m i n i > 
</file>

<file path=customXml/item14.xml>��< ? x m l   v e r s i o n = " 1 . 0 "   e n c o d i n g = " U T F - 1 6 " ? > < G e m i n i   x m l n s = " h t t p : / / g e m i n i / p i v o t c u s t o m i z a t i o n / S h o w H i d d e n " > < C u s t o m C o n t e n t > < ! [ C D A T A [ T r u e ] ] > < / C u s t o m C o n t e n t > < / G e m i n i > 
</file>

<file path=customXml/item15.xml>��< ? x m l   v e r s i o n = " 1 . 0 "   e n c o d i n g = " U T F - 1 6 " ? > < G e m i n i   x m l n s = " h t t p : / / g e m i n i / p i v o t c u s t o m i z a t i o n / T a b l e O r d e r " > < C u s t o m C o n t e n t > < ! [ C D A T A [ H o s p i t a l   E m e r g e n c y   R o o m   D a t a _ 1 0 3 0 4 9 7 6 - e f 8 4 - 4 5 c e - 9 f 5 c - c 4 1 6 b 5 8 3 a 3 2 7 , C a l e n d a r _ T a b l e _ 8 7 6 2 7 e c 7 - a 0 7 a - 4 c 4 d - b 5 3 e - 9 7 2 6 b 4 e 5 d 5 5 a ] ] > < / 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 2 0 2 5 - 0 7 - 0 9 T 0 4 : 5 3 : 4 1 . 2 7 2 2 8 7 4 - 0 7 : 0 0 < / L a s t P r o c e s s e d T i m e > < / D a t a M o d e l i n g S a n d b o x . S e r i a l i z e d S a n d b o x E r r o r C a c h e > ] ] > < / C u s t o m C o n t e n t > < / G e m i n i > 
</file>

<file path=customXml/item17.xml>��< ? x m l   v e r s i o n = " 1 . 0 "   e n c o d i n g = " U T F - 1 6 " ? > < G e m i n i   x m l n s = " h t t p : / / g e m i n i / p i v o t c u s t o m i z a t i o n / C l i e n t W i n d o w X M L " > < C u s t o m C o n t e n t > < ! [ C D A T A [ H o s p i t a l   E m e r g e n c y   R o o m   D a t a _ 1 0 3 0 4 9 7 6 - e f 8 4 - 4 5 c e - 9 f 5 c - c 4 1 6 b 5 8 3 a 3 2 7 ] ] > < / C u s t o m C o n t e n t > < / G e m i n i > 
</file>

<file path=customXml/item18.xml>��< ? x m l   v e r s i o n = " 1 . 0 "   e n c o d i n g = " U T F - 1 6 " ? > < G e m i n i   x m l n s = " h t t p : / / g e m i n i / p i v o t c u s t o m i z a t i o n / T a b l e X M L _ H o s p i t a l   E m e r g e n c y   R o o m   D a t a _ 1 0 3 0 4 9 7 6 - e f 8 4 - 4 5 c e - 9 f 5 c - c 4 1 6 b 5 8 3 a 3 2 7 " > < C u s t o m C o n t e n t > < ! [ C D A T A [ < T a b l e W i d g e t G r i d S e r i a l i z a t i o n   x m l n s : x s d = " h t t p : / / w w w . w 3 . o r g / 2 0 0 1 / X M L S c h e m a "   x m l n s : x s i = " h t t p : / / w w w . w 3 . o r g / 2 0 0 1 / X M L S c h e m a - i n s t a n c e " > < C o l u m n S u g g e s t e d T y p e   / > < C o l u m n F o r m a t   / > < C o l u m n A c c u r a c y   / > < C o l u m n C u r r e n c y S y m b o l   / > < C o l u m n P o s i t i v e P a t t e r n   / > < C o l u m n N e g a t i v e P a t t e r n   / > < C o l u m n W i d t h s > < i t e m > < k e y > < s t r i n g > P a t i e n t   I d < / s t r i n g > < / k e y > < v a l u e > < i n t > 9 5 < / i n t > < / v a l u e > < / i t e m > < i t e m > < k e y > < s t r i n g > P a t i e n t   A d m i s s i o n   D a t e < / s t r i n g > < / k e y > < v a l u e > < i n t > 1 8 8 < / i n t > < / v a l u e > < / i t e m > < i t e m > < k e y > < s t r i n g > P a t i e n t   A d m i s s i o n   T i m e < / s t r i n g > < / k e y > < v a l u e > < i n t > 1 9 0 < / i n t > < / v a l u e > < / i t e m > < i t e m > < k e y > < s t r i n g > P a t i e n t   N a m e < / s t r i n g > < / k e y > < v a l u e > < i n t > 1 2 4 < / i n t > < / v a l u e > < / i t e m > < i t e m > < k e y > < s t r i n g > P a t i e n t   G e n d e r < / s t r i n g > < / k e y > < v a l u e > < i n t > 1 3 3 < / i n t > < / v a l u e > < / i t e m > < i t e m > < k e y > < s t r i n g > P a t i e n t   A g e < / s t r i n g > < / k e y > < v a l u e > < i n t > 1 0 9 < / i n t > < / v a l u e > < / i t e m > < i t e m > < k e y > < s t r i n g > P a t i e n t   R a c e < / s t r i n g > < / k e y > < v a l u e > < i n t > 1 1 9 < / i n t > < / v a l u e > < / i t e m > < i t e m > < k e y > < s t r i n g > D e p a r t m e n t   R e f e r r a l < / s t r i n g > < / k e y > < v a l u e > < i n t > 1 6 8 < / i n t > < / v a l u e > < / i t e m > < i t e m > < k e y > < s t r i n g > P a t i e n t   A d m i s s i o n   F l a g < / s t r i n g > < / k e y > < v a l u e > < i n t > 1 8 5 < / i n t > < / v a l u e > < / i t e m > < i t e m > < k e y > < s t r i n g > P a t i e n t   S a t i s f a c t i o n   S c o r e < / s t r i n g > < / k e y > < v a l u e > < i n t > 2 0 5 < / i n t > < / v a l u e > < / i t e m > < i t e m > < k e y > < s t r i n g > P a t i e n t   W a i t t i m e < / s t r i n g > < / k e y > < v a l u e > < i n t > 1 4 2 < / i n t > < / v a l u e > < / i t e m > < i t e m > < k e y > < s t r i n g > A g e   G r o u p < / s t r i n g > < / k e y > < v a l u e > < i n t > 1 7 2 < / i n t > < / v a l u e > < / i t e m > < i t e m > < k e y > < s t r i n g > A t t e n d   S t a t u s < / s t r i n g > < / k e y > < v a l u e > < i n t > 1 7 2 < / i n t > < / v a l u e > < / i t e m > < / C o l u m n W i d t h s > < C o l u m n D i s p l a y I n d e x > < i t e m > < k e y > < s t r i n g > P a t i e n t   I d < / s t r i n g > < / k e y > < v a l u e > < i n t > 0 < / i n t > < / v a l u e > < / i t e m > < i t e m > < k e y > < s t r i n g > P a t i e n t   A d m i s s i o n   D a t e < / s t r i n g > < / k e y > < v a l u e > < i n t > 1 < / i n t > < / v a l u e > < / i t e m > < i t e m > < k e y > < s t r i n g > P a t i e n t   A d m i s s i o n   T i m e < / s t r i n g > < / k e y > < v a l u e > < i n t > 2 < / i n t > < / v a l u e > < / i t e m > < i t e m > < k e y > < s t r i n g > P a t i e n t   N a m e < / s t r i n g > < / k e y > < v a l u e > < i n t > 3 < / i n t > < / v a l u e > < / i t e m > < i t e m > < k e y > < s t r i n g > P a t i e n t   G e n d e r < / s t r i n g > < / k e y > < v a l u e > < i n t > 4 < / i n t > < / v a l u e > < / i t e m > < i t e m > < k e y > < s t r i n g > P a t i e n t   A g e < / s t r i n g > < / k e y > < v a l u e > < i n t > 5 < / i n t > < / v a l u e > < / i t e m > < i t e m > < k e y > < s t r i n g > P a t i e n t   R a c e < / s t r i n g > < / k e y > < v a l u e > < i n t > 6 < / i n t > < / v a l u e > < / i t e m > < i t e m > < k e y > < s t r i n g > D e p a r t m e n t   R e f e r r a l < / s t r i n g > < / k e y > < v a l u e > < i n t > 7 < / i n t > < / v a l u e > < / i t e m > < i t e m > < k e y > < s t r i n g > P a t i e n t   A d m i s s i o n   F l a g < / s t r i n g > < / k e y > < v a l u e > < i n t > 8 < / i n t > < / v a l u e > < / i t e m > < i t e m > < k e y > < s t r i n g > P a t i e n t   S a t i s f a c t i o n   S c o r e < / s t r i n g > < / k e y > < v a l u e > < i n t > 9 < / i n t > < / v a l u e > < / i t e m > < i t e m > < k e y > < s t r i n g > P a t i e n t   W a i t t i m e < / s t r i n g > < / k e y > < v a l u e > < i n t > 1 0 < / i n t > < / v a l u e > < / i t e m > < i t e m > < k e y > < s t r i n g > A g e   G r o u p < / s t r i n g > < / k e y > < v a l u e > < i n t > 1 1 < / i n t > < / v a l u e > < / i t e m > < i t e m > < k e y > < s t r i n g > A t t e n d   S t a t u s < / s t r i n g > < / k e y > < v a l u e > < i n t > 1 2 < / i n t > < / v a l u e > < / i t e m > < / C o l u m n D i s p l a y I n d e x > < C o l u m n F r o z e n   / > < C o l u m n C h e c k e d   / > < C o l u m n F i l t e r   / > < S e l e c t i o n F i l t e r   / > < F i l t e r P a r a m e t e r s   / > < S o r t B y C o l u m n   / > < I s S o r t D e s c e n d i n g > f a l s e < / I s S o r t D e s c e n d i n g > < / T a b l e W i d g e t G r i d S e r i a l i z a t i o n > ] ] > < / 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 C a l e n d a r _ T a b l e 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 H o s p i t a l   E m e r g e n c y   R o o m 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 H o s p i t a l   E m e r g e n c y   R o o m 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 C o l u m n s \ P a t i e n t   A d m i s s i o n   D a t e < / K e y > < / a : K e y > < a : V a l u e   i : t y p e = " T a b l e W i d g e t B a s e V i e w S t a t e " / > < / a : K e y V a l u e O f D i a g r a m O b j e c t K e y a n y T y p e z b w N T n L X > < a : K e y V a l u e O f D i a g r a m O b j e c t K e y a n y T y p e z b w N T n L X > < a : K e y > < K e y > C o l u m n s \ P a t i e n t   A d m i s s i o n   T i m e < / K e y > < / a : K e y > < a : V a l u e   i : t y p e = " T a b l e W i d g e t B a s e V i e w S t a t e " / > < / a : K e y V a l u e O f D i a g r a m O b j e c t K e y a n y T y p e z b w N T n L X > < a : K e y V a l u e O f D i a g r a m O b j e c t K e y a n y T y p e z b w N T n L X > < a : K e y > < K e y > C o l u m n s \ P a t i e n t   N a m e < / K e y > < / a : K e y > < a : V a l u e   i : t y p e = " T a b l e W i d g e t B a s e V i e w S t a t e " / > < / a : K e y V a l u e O f D i a g r a m O b j e c t K e y a n y T y p e z b w N T n L X > < a : K e y V a l u e O f D i a g r a m O b j e c t K e y a n y T y p e z b w N T n L X > < a : K e y > < K e y > C o l u m n s \ P a t i e n t   G e n d e r < / K e y > < / a : K e y > < a : V a l u e   i : t y p e = " T a b l e W i d g e t B a s e V i e w S t a t e " / > < / a : K e y V a l u e O f D i a g r a m O b j e c t K e y a n y T y p e z b w N T n L X > < a : K e y V a l u e O f D i a g r a m O b j e c t K e y a n y T y p e z b w N T n L X > < a : K e y > < K e y > C o l u m n s \ P a t i e n t   A g e < / K e y > < / a : K e y > < a : V a l u e   i : t y p e = " T a b l e W i d g e t B a s e V i e w S t a t e " / > < / a : K e y V a l u e O f D i a g r a m O b j e c t K e y a n y T y p e z b w N T n L X > < a : K e y V a l u e O f D i a g r a m O b j e c t K e y a n y T y p e z b w N T n L X > < a : K e y > < K e y > C o l u m n s \ P a t i e n t   R a c e < / K e y > < / a : K e y > < a : V a l u e   i : t y p e = " T a b l e W i d g e t B a s e V i e w S t a t e " / > < / a : K e y V a l u e O f D i a g r a m O b j e c t K e y a n y T y p e z b w N T n L X > < a : K e y V a l u e O f D i a g r a m O b j e c t K e y a n y T y p e z b w N T n L X > < a : K e y > < K e y > C o l u m n s \ D e p a r t m e n t   R e f e r r a l < / K e y > < / a : K e y > < a : V a l u e   i : t y p e = " T a b l e W i d g e t B a s e V i e w S t a t e " / > < / a : K e y V a l u e O f D i a g r a m O b j e c t K e y a n y T y p e z b w N T n L X > < a : K e y V a l u e O f D i a g r a m O b j e c t K e y a n y T y p e z b w N T n L X > < a : K e y > < K e y > C o l u m n s \ P a t i e n t   A d m i s s i o n   F l a g < / K e y > < / a : K e y > < a : V a l u e   i : t y p e = " T a b l e W i d g e t B a s e V i e w S t a t e " / > < / a : K e y V a l u e O f D i a g r a m O b j e c t K e y a n y T y p e z b w N T n L X > < a : K e y V a l u e O f D i a g r a m O b j e c t K e y a n y T y p e z b w N T n L X > < a : K e y > < K e y > C o l u m n s \ P a t i e n t   S a t i s f a c t i o n   S c o r e < / K e y > < / a : K e y > < a : V a l u e   i : t y p e = " T a b l e W i d g e t B a s e V i e w S t a t e " / > < / a : K e y V a l u e O f D i a g r a m O b j e c t K e y a n y T y p e z b w N T n L X > < a : K e y V a l u e O f D i a g r a m O b j e c t K e y a n y T y p e z b w N T n L X > < a : K e y > < K e y > C o l u m n s \ P a t i e n t   W a i t t i m e < / 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 C o l u m n s \ A t t e n d   S t a t u s 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S h o w I m p l i c i t M e a s u r e s " > < C u s t o m C o n t e n t > < ! [ C D A T A [ F a l s 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 C a l e n d a r _ T a b l e 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V i e w S t a t e s > < / D i a g r a m M a n a g e r . S e r i a l i z a b l e D i a g r a m > < D i a g r a m M a n a g e r . S e r i a l i z a b l e D i a g r a m > < A d a p t e r   i : t y p e = " M e a s u r e D i a g r a m S a n d b o x A d a p t e r " > < T a b l e N a m e > H o s p i t a l   E m e r g e n c y   R o o m   D a t a 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 H o s p i t a l   E m e r g e n c y   R o o m   D a t a 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 P a t i e n t   I d < / K e y > < / D i a g r a m O b j e c t K e y > < D i a g r a m O b j e c t K e y > < K e y > M e a s u r e s \ C o u n t   o f   P a t i e n t   I d \ T a g I n f o \ F o r m u l a < / K e y > < / D i a g r a m O b j e c t K e y > < D i a g r a m O b j e c t K e y > < K e y > M e a s u r e s \ C o u n t   o f   P a t i e n t   I d \ T a g I n f o \ V a l u e < / K e y > < / D i a g r a m O b j e c t K e y > < D i a g r a m O b j e c t K e y > < K e y > M e a s u r e s \ S u m   o f   P a t i e n t   W a i t t i m e < / K e y > < / D i a g r a m O b j e c t K e y > < D i a g r a m O b j e c t K e y > < K e y > M e a s u r e s \ S u m   o f   P a t i e n t   W a i t t i m e \ T a g I n f o \ F o r m u l a < / K e y > < / D i a g r a m O b j e c t K e y > < D i a g r a m O b j e c t K e y > < K e y > M e a s u r e s \ S u m   o f   P a t i e n t   W a i t t i m e \ T a g I n f o \ V a l u e < / K e y > < / D i a g r a m O b j e c t K e y > < D i a g r a m O b j e c t K e y > < K e y > M e a s u r e s \ A v e r a g e   o f   P a t i e n t   W a i t t i m e < / K e y > < / D i a g r a m O b j e c t K e y > < D i a g r a m O b j e c t K e y > < K e y > M e a s u r e s \ A v e r a g e   o f   P a t i e n t   W a i t t i m e \ T a g I n f o \ F o r m u l a < / K e y > < / D i a g r a m O b j e c t K e y > < D i a g r a m O b j e c t K e y > < K e y > M e a s u r e s \ A v e r a g e   o f   P a t i e n t   W a i t t i m e \ T a g I n f o \ V a l u e < / K e y > < / D i a g r a m O b j e c t K e y > < D i a g r a m O b j e c t K e y > < K e y > M e a s u r e s \ S u m   o f   P a t i e n t   S a t i s f a c t i o n   S c o r e < / K e y > < / D i a g r a m O b j e c t K e y > < D i a g r a m O b j e c t K e y > < K e y > M e a s u r e s \ S u m   o f   P a t i e n t   S a t i s f a c t i o n   S c o r e \ T a g I n f o \ F o r m u l a < / K e y > < / D i a g r a m O b j e c t K e y > < D i a g r a m O b j e c t K e y > < K e y > M e a s u r e s \ S u m   o f   P a t i e n t   S a t i s f a c t i o n   S c o r e \ T a g I n f o \ V a l u e < / K e y > < / D i a g r a m O b j e c t K e y > < D i a g r a m O b j e c t K e y > < K e y > M e a s u r e s \ A v e r a g e   o f   P a t i e n t   S a t i s f a c t i o n   S c o r e < / K e y > < / D i a g r a m O b j e c t K e y > < D i a g r a m O b j e c t K e y > < K e y > M e a s u r e s \ A v e r a g e   o f   P a t i e n t   S a t i s f a c t i o n   S c o r e \ T a g I n f o \ F o r m u l a < / K e y > < / D i a g r a m O b j e c t K e y > < D i a g r a m O b j e c t K e y > < K e y > M e a s u r e s \ A v e r a g e   o f   P a t i e n t   S a t i s f a c t i o n   S c o r e \ T a g I n f o \ V a l u e < / K e y > < / D i a g r a m O b j e c t K e y > < D i a g r a m O b j e c t K e y > < K e y > M e a s u r e s \ D i s t i n c t   C o u n t   o f   P a t i e n t   I d < / K e y > < / D i a g r a m O b j e c t K e y > < D i a g r a m O b j e c t K e y > < K e y > M e a s u r e s \ D i s t i n c t   C o u n t   o f   P a t i e n t   I d \ T a g I n f o \ F o r m u l a < / K e y > < / D i a g r a m O b j e c t K e y > < D i a g r a m O b j e c t K e y > < K e y > M e a s u r e s \ D i s t i n c t   C o u n t   o f   P a t i e n t   I d \ T a g I n f o \ V a l u e < / K e y > < / D i a g r a m O b j e c t K e y > < D i a g r a m O b j e c t K e y > < K e y > C o l u m n s \ P a t i e n t   I d < / K e y > < / D i a g r a m O b j e c t K e y > < D i a g r a m O b j e c t K e y > < K e y > C o l u m n s \ P a t i e n t   A d m i s s i o n   D a t e < / K e y > < / D i a g r a m O b j e c t K e y > < D i a g r a m O b j e c t K e y > < K e y > C o l u m n s \ P a t i e n t   A d m i s s i o n   T i m e < / K e y > < / D i a g r a m O b j e c t K e y > < D i a g r a m O b j e c t K e y > < K e y > C o l u m n s \ P a t i e n t   N a m e < / K e y > < / D i a g r a m O b j e c t K e y > < D i a g r a m O b j e c t K e y > < K e y > C o l u m n s \ P a t i e n t   G e n d e r < / K e y > < / D i a g r a m O b j e c t K e y > < D i a g r a m O b j e c t K e y > < K e y > C o l u m n s \ P a t i e n t   A g e < / K e y > < / D i a g r a m O b j e c t K e y > < D i a g r a m O b j e c t K e y > < K e y > C o l u m n s \ P a t i e n t   R a c e < / K e y > < / D i a g r a m O b j e c t K e y > < D i a g r a m O b j e c t K e y > < K e y > C o l u m n s \ D e p a r t m e n t   R e f e r r a l < / K e y > < / D i a g r a m O b j e c t K e y > < D i a g r a m O b j e c t K e y > < K e y > C o l u m n s \ P a t i e n t   A d m i s s i o n   F l a g < / K e y > < / D i a g r a m O b j e c t K e y > < D i a g r a m O b j e c t K e y > < K e y > C o l u m n s \ P a t i e n t   S a t i s f a c t i o n   S c o r e < / K e y > < / D i a g r a m O b j e c t K e y > < D i a g r a m O b j e c t K e y > < K e y > C o l u m n s \ P a t i e n t   W a i t t i m e < / K e y > < / D i a g r a m O b j e c t K e y > < D i a g r a m O b j e c t K e y > < K e y > C o l u m n s \ A g e   G r o u p < / K e y > < / D i a g r a m O b j e c t K e y > < D i a g r a m O b j e c t K e y > < K e y > C o l u m n s \ A t t e n d   S t a t u s < / K e y > < / D i a g r a m O b j e c t K e y > < D i a g r a m O b j e c t K e y > < K e y > L i n k s \ & l t ; C o l u m n s \ C o u n t   o f   P a t i e n t   I d & g t ; - & l t ; M e a s u r e s \ P a t i e n t   I d & g t ; < / K e y > < / D i a g r a m O b j e c t K e y > < D i a g r a m O b j e c t K e y > < K e y > L i n k s \ & l t ; C o l u m n s \ C o u n t   o f   P a t i e n t   I d & g t ; - & l t ; M e a s u r e s \ P a t i e n t   I d & g t ; \ C O L U M N < / K e y > < / D i a g r a m O b j e c t K e y > < D i a g r a m O b j e c t K e y > < K e y > L i n k s \ & l t ; C o l u m n s \ C o u n t   o f   P a t i e n t   I d & g t ; - & l t ; M e a s u r e s \ P a t i e n t   I d & g t ; \ M E A S U R E < / K e y > < / D i a g r a m O b j e c t K e y > < D i a g r a m O b j e c t K e y > < K e y > L i n k s \ & l t ; C o l u m n s \ S u m   o f   P a t i e n t   W a i t t i m e & g t ; - & l t ; M e a s u r e s \ P a t i e n t   W a i t t i m e & g t ; < / K e y > < / D i a g r a m O b j e c t K e y > < D i a g r a m O b j e c t K e y > < K e y > L i n k s \ & l t ; C o l u m n s \ S u m   o f   P a t i e n t   W a i t t i m e & g t ; - & l t ; M e a s u r e s \ P a t i e n t   W a i t t i m e & g t ; \ C O L U M N < / K e y > < / D i a g r a m O b j e c t K e y > < D i a g r a m O b j e c t K e y > < K e y > L i n k s \ & l t ; C o l u m n s \ S u m   o f   P a t i e n t   W a i t t i m e & g t ; - & l t ; M e a s u r e s \ P a t i e n t   W a i t t i m e & g t ; \ M E A S U R E < / K e y > < / D i a g r a m O b j e c t K e y > < D i a g r a m O b j e c t K e y > < K e y > L i n k s \ & l t ; C o l u m n s \ A v e r a g e   o f   P a t i e n t   W a i t t i m e & g t ; - & l t ; M e a s u r e s \ P a t i e n t   W a i t t i m e & g t ; < / K e y > < / D i a g r a m O b j e c t K e y > < D i a g r a m O b j e c t K e y > < K e y > L i n k s \ & l t ; C o l u m n s \ A v e r a g e   o f   P a t i e n t   W a i t t i m e & g t ; - & l t ; M e a s u r e s \ P a t i e n t   W a i t t i m e & g t ; \ C O L U M N < / K e y > < / D i a g r a m O b j e c t K e y > < D i a g r a m O b j e c t K e y > < K e y > L i n k s \ & l t ; C o l u m n s \ A v e r a g e   o f   P a t i e n t   W a i t t i m e & g t ; - & l t ; M e a s u r e s \ P a t i e n t   W a i t t i m e & g t ; \ M E A S U R E < / K e y > < / D i a g r a m O b j e c t K e y > < D i a g r a m O b j e c t K e y > < K e y > L i n k s \ & l t ; C o l u m n s \ S u m   o f   P a t i e n t   S a t i s f a c t i o n   S c o r e & g t ; - & l t ; M e a s u r e s \ P a t i e n t   S a t i s f a c t i o n   S c o r e & g t ; < / K e y > < / D i a g r a m O b j e c t K e y > < D i a g r a m O b j e c t K e y > < K e y > L i n k s \ & l t ; C o l u m n s \ S u m   o f   P a t i e n t   S a t i s f a c t i o n   S c o r e & g t ; - & l t ; M e a s u r e s \ P a t i e n t   S a t i s f a c t i o n   S c o r e & g t ; \ C O L U M N < / K e y > < / D i a g r a m O b j e c t K e y > < D i a g r a m O b j e c t K e y > < K e y > L i n k s \ & l t ; C o l u m n s \ S u m   o f   P a t i e n t   S a t i s f a c t i o n   S c o r e & g t ; - & l t ; M e a s u r e s \ P a t i e n t   S a t i s f a c t i o n   S c o r e & g t ; \ M E A S U R E < / K e y > < / D i a g r a m O b j e c t K e y > < D i a g r a m O b j e c t K e y > < K e y > L i n k s \ & l t ; C o l u m n s \ A v e r a g e   o f   P a t i e n t   S a t i s f a c t i o n   S c o r e & g t ; - & l t ; M e a s u r e s \ P a t i e n t   S a t i s f a c t i o n   S c o r e & g t ; < / K e y > < / D i a g r a m O b j e c t K e y > < D i a g r a m O b j e c t K e y > < K e y > L i n k s \ & l t ; C o l u m n s \ A v e r a g e   o f   P a t i e n t   S a t i s f a c t i o n   S c o r e & g t ; - & l t ; M e a s u r e s \ P a t i e n t   S a t i s f a c t i o n   S c o r e & g t ; \ C O L U M N < / K e y > < / D i a g r a m O b j e c t K e y > < D i a g r a m O b j e c t K e y > < K e y > L i n k s \ & l t ; C o l u m n s \ A v e r a g e   o f   P a t i e n t   S a t i s f a c t i o n   S c o r e & g t ; - & l t ; M e a s u r e s \ P a t i e n t   S a t i s f a c t i o n   S c o r e & g t ; \ M E A S U R E < / K e y > < / D i a g r a m O b j e c t K e y > < D i a g r a m O b j e c t K e y > < K e y > L i n k s \ & l t ; C o l u m n s \ D i s t i n c t   C o u n t   o f   P a t i e n t   I d & g t ; - & l t ; M e a s u r e s \ P a t i e n t   I d & g t ; < / K e y > < / D i a g r a m O b j e c t K e y > < D i a g r a m O b j e c t K e y > < K e y > L i n k s \ & l t ; C o l u m n s \ D i s t i n c t   C o u n t   o f   P a t i e n t   I d & g t ; - & l t ; M e a s u r e s \ P a t i e n t   I d & g t ; \ C O L U M N < / K e y > < / D i a g r a m O b j e c t K e y > < D i a g r a m O b j e c t K e y > < K e y > L i n k s \ & l t ; C o l u m n s \ D i s t i n c t   C o u n t   o f   P a t i e n t   I d & g t ; - & l t ; M e a s u r e s \ P a t i e n t 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 P a t i e n t   I d < / K e y > < / a : K e y > < a : V a l u e   i : t y p e = " M e a s u r e G r i d N o d e V i e w S t a t e " > < L a y e d O u t > t r u e < / L a y e d O u t > < W a s U I I n v i s i b l e > t r u e < / W a s U I I n v i s i b l e > < / a : V a l u e > < / a : K e y V a l u e O f D i a g r a m O b j e c t K e y a n y T y p e z b w N T n L X > < a : K e y V a l u e O f D i a g r a m O b j e c t K e y a n y T y p e z b w N T n L X > < a : K e y > < K e y > M e a s u r e s \ C o u n t   o f   P a t i e n t   I d \ T a g I n f o \ F o r m u l a < / K e y > < / a : K e y > < a : V a l u e   i : t y p e = " M e a s u r e G r i d V i e w S t a t e I D i a g r a m T a g A d d i t i o n a l I n f o " / > < / a : K e y V a l u e O f D i a g r a m O b j e c t K e y a n y T y p e z b w N T n L X > < a : K e y V a l u e O f D i a g r a m O b j e c t K e y a n y T y p e z b w N T n L X > < a : K e y > < K e y > M e a s u r e s \ C o u n t   o f   P a t i e n t   I d \ T a g I n f o \ V a l u e < / K e y > < / a : K e y > < a : V a l u e   i : t y p e = " M e a s u r e G r i d V i e w S t a t e I D i a g r a m T a g A d d i t i o n a l I n f o " / > < / a : K e y V a l u e O f D i a g r a m O b j e c t K e y a n y T y p e z b w N T n L X > < a : K e y V a l u e O f D i a g r a m O b j e c t K e y a n y T y p e z b w N T n L X > < a : K e y > < K e y > M e a s u r e s \ S u m   o f   P a t i e n t   W a i t t i m e < / K e y > < / a : K e y > < a : V a l u e   i : t y p e = " M e a s u r e G r i d N o d e V i e w S t a t e " > < C o l u m n > 1 0 < / C o l u m n > < L a y e d O u t > t r u e < / L a y e d O u t > < W a s U I I n v i s i b l e > t r u e < / W a s U I I n v i s i b l e > < / a : V a l u e > < / a : K e y V a l u e O f D i a g r a m O b j e c t K e y a n y T y p e z b w N T n L X > < a : K e y V a l u e O f D i a g r a m O b j e c t K e y a n y T y p e z b w N T n L X > < a : K e y > < K e y > M e a s u r e s \ S u m   o f   P a t i e n t   W a i t t i m e \ T a g I n f o \ F o r m u l a < / K e y > < / a : K e y > < a : V a l u e   i : t y p e = " M e a s u r e G r i d V i e w S t a t e I D i a g r a m T a g A d d i t i o n a l I n f o " / > < / a : K e y V a l u e O f D i a g r a m O b j e c t K e y a n y T y p e z b w N T n L X > < a : K e y V a l u e O f D i a g r a m O b j e c t K e y a n y T y p e z b w N T n L X > < a : K e y > < K e y > M e a s u r e s \ S u m   o f   P a t i e n t   W a i t t i m e \ T a g I n f o \ V a l u e < / K e y > < / a : K e y > < a : V a l u e   i : t y p e = " M e a s u r e G r i d V i e w S t a t e I D i a g r a m T a g A d d i t i o n a l I n f o " / > < / a : K e y V a l u e O f D i a g r a m O b j e c t K e y a n y T y p e z b w N T n L X > < a : K e y V a l u e O f D i a g r a m O b j e c t K e y a n y T y p e z b w N T n L X > < a : K e y > < K e y > M e a s u r e s \ A v e r a g e   o f   P a t i e n t   W a i t t i m e < / K e y > < / a : K e y > < a : V a l u e   i : t y p e = " M e a s u r e G r i d N o d e V i e w S t a t e " > < C o l u m n > 1 0 < / C o l u m n > < L a y e d O u t > t r u e < / L a y e d O u t > < W a s U I I n v i s i b l e > t r u e < / W a s U I I n v i s i b l e > < / a : V a l u e > < / a : K e y V a l u e O f D i a g r a m O b j e c t K e y a n y T y p e z b w N T n L X > < a : K e y V a l u e O f D i a g r a m O b j e c t K e y a n y T y p e z b w N T n L X > < a : K e y > < K e y > M e a s u r e s \ A v e r a g e   o f   P a t i e n t   W a i t t i m e \ T a g I n f o \ F o r m u l a < / K e y > < / a : K e y > < a : V a l u e   i : t y p e = " M e a s u r e G r i d V i e w S t a t e I D i a g r a m T a g A d d i t i o n a l I n f o " / > < / a : K e y V a l u e O f D i a g r a m O b j e c t K e y a n y T y p e z b w N T n L X > < a : K e y V a l u e O f D i a g r a m O b j e c t K e y a n y T y p e z b w N T n L X > < a : K e y > < K e y > M e a s u r e s \ A v e r a g e   o f   P a t i e n t   W a i t t i m e \ T a g I n f o \ V a l u e < / K e y > < / a : K e y > < a : V a l u e   i : t y p e = " M e a s u r e G r i d V i e w S t a t e I D i a g r a m T a g A d d i t i o n a l I n f o " / > < / a : K e y V a l u e O f D i a g r a m O b j e c t K e y a n y T y p e z b w N T n L X > < a : K e y V a l u e O f D i a g r a m O b j e c t K e y a n y T y p e z b w N T n L X > < a : K e y > < K e y > M e a s u r e s \ S u m   o f   P a t i e n t   S a t i s f a c t i o n   S c o r e < / K e y > < / a : K e y > < a : V a l u e   i : t y p e = " M e a s u r e G r i d N o d e V i e w S t a t e " > < C o l u m n > 9 < / C o l u m n > < L a y e d O u t > t r u e < / L a y e d O u t > < W a s U I I n v i s i b l e > t r u e < / W a s U I I n v i s i b l e > < / a : V a l u e > < / a : K e y V a l u e O f D i a g r a m O b j e c t K e y a n y T y p e z b w N T n L X > < a : K e y V a l u e O f D i a g r a m O b j e c t K e y a n y T y p e z b w N T n L X > < a : K e y > < K e y > M e a s u r e s \ S u m   o f   P a t i e n t   S a t i s f a c t i o n   S c o r e \ T a g I n f o \ F o r m u l a < / K e y > < / a : K e y > < a : V a l u e   i : t y p e = " M e a s u r e G r i d V i e w S t a t e I D i a g r a m T a g A d d i t i o n a l I n f o " / > < / a : K e y V a l u e O f D i a g r a m O b j e c t K e y a n y T y p e z b w N T n L X > < a : K e y V a l u e O f D i a g r a m O b j e c t K e y a n y T y p e z b w N T n L X > < a : K e y > < K e y > M e a s u r e s \ S u m   o f   P a t i e n t   S a t i s f a c t i o n   S c o r e \ T a g I n f o \ V a l u e < / K e y > < / a : K e y > < a : V a l u e   i : t y p e = " M e a s u r e G r i d V i e w S t a t e I D i a g r a m T a g A d d i t i o n a l I n f o " / > < / a : K e y V a l u e O f D i a g r a m O b j e c t K e y a n y T y p e z b w N T n L X > < a : K e y V a l u e O f D i a g r a m O b j e c t K e y a n y T y p e z b w N T n L X > < a : K e y > < K e y > M e a s u r e s \ A v e r a g e   o f   P a t i e n t   S a t i s f a c t i o n   S c o r e < / K e y > < / a : K e y > < a : V a l u e   i : t y p e = " M e a s u r e G r i d N o d e V i e w S t a t e " > < C o l u m n > 9 < / C o l u m n > < L a y e d O u t > t r u e < / L a y e d O u t > < W a s U I I n v i s i b l e > t r u e < / W a s U I I n v i s i b l e > < / a : V a l u e > < / a : K e y V a l u e O f D i a g r a m O b j e c t K e y a n y T y p e z b w N T n L X > < a : K e y V a l u e O f D i a g r a m O b j e c t K e y a n y T y p e z b w N T n L X > < a : K e y > < K e y > M e a s u r e s \ A v e r a g e   o f   P a t i e n t   S a t i s f a c t i o n   S c o r e \ T a g I n f o \ F o r m u l a < / K e y > < / a : K e y > < a : V a l u e   i : t y p e = " M e a s u r e G r i d V i e w S t a t e I D i a g r a m T a g A d d i t i o n a l I n f o " / > < / a : K e y V a l u e O f D i a g r a m O b j e c t K e y a n y T y p e z b w N T n L X > < a : K e y V a l u e O f D i a g r a m O b j e c t K e y a n y T y p e z b w N T n L X > < a : K e y > < K e y > M e a s u r e s \ A v e r a g e   o f   P a t i e n t   S a t i s f a c t i o n   S c o r e \ T a g I n f o \ V a l u e < / K e y > < / a : K e y > < a : V a l u e   i : t y p e = " M e a s u r e G r i d V i e w S t a t e I D i a g r a m T a g A d d i t i o n a l I n f o " / > < / a : K e y V a l u e O f D i a g r a m O b j e c t K e y a n y T y p e z b w N T n L X > < a : K e y V a l u e O f D i a g r a m O b j e c t K e y a n y T y p e z b w N T n L X > < a : K e y > < K e y > M e a s u r e s \ D i s t i n c t   C o u n t   o f   P a t i e n t   I d < / K e y > < / a : K e y > < a : V a l u e   i : t y p e = " M e a s u r e G r i d N o d e V i e w S t a t e " > < L a y e d O u t > t r u e < / L a y e d O u t > < W a s U I I n v i s i b l e > t r u e < / W a s U I I n v i s i b l e > < / a : V a l u e > < / a : K e y V a l u e O f D i a g r a m O b j e c t K e y a n y T y p e z b w N T n L X > < a : K e y V a l u e O f D i a g r a m O b j e c t K e y a n y T y p e z b w N T n L X > < a : K e y > < K e y > M e a s u r e s \ D i s t i n c t   C o u n t   o f   P a t i e n t   I d \ T a g I n f o \ F o r m u l a < / K e y > < / a : K e y > < a : V a l u e   i : t y p e = " M e a s u r e G r i d V i e w S t a t e I D i a g r a m T a g A d d i t i o n a l I n f o " / > < / a : K e y V a l u e O f D i a g r a m O b j e c t K e y a n y T y p e z b w N T n L X > < a : K e y V a l u e O f D i a g r a m O b j e c t K e y a n y T y p e z b w N T n L X > < a : K e y > < K e y > M e a s u r e s \ D i s t i n c t   C o u n t   o f   P a t i e n t   I d \ T a g I n f o \ V a l u e < / K e y > < / a : K e y > < a : V a l u e   i : t y p e = " M e a s u r e G r i d V i e w S t a t e I D i a g r a m T a g A d d i t i o n a l I n f o " / > < / a : K e y V a l u e O f D i a g r a m O b j e c t K e y a n y T y p e z b w N T n L X > < a : K e y V a l u e O f D i a g r a m O b j e c t K e y a n y T y p e z b w N T n L X > < a : K e y > < K e y > C o l u m n s \ P a t i e n t   I d < / K e y > < / a : K e y > < a : V a l u e   i : t y p e = " M e a s u r e G r i d N o d e V i e w S t a t e " > < L a y e d O u t > t r u e < / L a y e d O u t > < / a : V a l u e > < / a : K e y V a l u e O f D i a g r a m O b j e c t K e y a n y T y p e z b w N T n L X > < a : K e y V a l u e O f D i a g r a m O b j e c t K e y a n y T y p e z b w N T n L X > < a : K e y > < K e y > C o l u m n s \ P a t i e n t   A d m i s s i o n   D a t e < / K e y > < / a : K e y > < a : V a l u e   i : t y p e = " M e a s u r e G r i d N o d e V i e w S t a t e " > < C o l u m n > 1 < / C o l u m n > < L a y e d O u t > t r u e < / L a y e d O u t > < / a : V a l u e > < / a : K e y V a l u e O f D i a g r a m O b j e c t K e y a n y T y p e z b w N T n L X > < a : K e y V a l u e O f D i a g r a m O b j e c t K e y a n y T y p e z b w N T n L X > < a : K e y > < K e y > C o l u m n s \ P a t i e n t   A d m i s s i o n   T i m e < / K e y > < / a : K e y > < a : V a l u e   i : t y p e = " M e a s u r e G r i d N o d e V i e w S t a t e " > < C o l u m n > 2 < / C o l u m n > < L a y e d O u t > t r u e < / L a y e d O u t > < / a : V a l u e > < / a : K e y V a l u e O f D i a g r a m O b j e c t K e y a n y T y p e z b w N T n L X > < a : K e y V a l u e O f D i a g r a m O b j e c t K e y a n y T y p e z b w N T n L X > < a : K e y > < K e y > C o l u m n s \ P a t i e n t   N a m e < / K e y > < / a : K e y > < a : V a l u e   i : t y p e = " M e a s u r e G r i d N o d e V i e w S t a t e " > < C o l u m n > 3 < / C o l u m n > < L a y e d O u t > t r u e < / L a y e d O u t > < / a : V a l u e > < / a : K e y V a l u e O f D i a g r a m O b j e c t K e y a n y T y p e z b w N T n L X > < a : K e y V a l u e O f D i a g r a m O b j e c t K e y a n y T y p e z b w N T n L X > < a : K e y > < K e y > C o l u m n s \ P a t i e n t   G e n d e r < / K e y > < / a : K e y > < a : V a l u e   i : t y p e = " M e a s u r e G r i d N o d e V i e w S t a t e " > < C o l u m n > 4 < / C o l u m n > < L a y e d O u t > t r u e < / L a y e d O u t > < / a : V a l u e > < / a : K e y V a l u e O f D i a g r a m O b j e c t K e y a n y T y p e z b w N T n L X > < a : K e y V a l u e O f D i a g r a m O b j e c t K e y a n y T y p e z b w N T n L X > < a : K e y > < K e y > C o l u m n s \ P a t i e n t   A g e < / K e y > < / a : K e y > < a : V a l u e   i : t y p e = " M e a s u r e G r i d N o d e V i e w S t a t e " > < C o l u m n > 5 < / C o l u m n > < L a y e d O u t > t r u e < / L a y e d O u t > < / a : V a l u e > < / a : K e y V a l u e O f D i a g r a m O b j e c t K e y a n y T y p e z b w N T n L X > < a : K e y V a l u e O f D i a g r a m O b j e c t K e y a n y T y p e z b w N T n L X > < a : K e y > < K e y > C o l u m n s \ P a t i e n t   R a c e < / K e y > < / a : K e y > < a : V a l u e   i : t y p e = " M e a s u r e G r i d N o d e V i e w S t a t e " > < C o l u m n > 6 < / C o l u m n > < L a y e d O u t > t r u e < / L a y e d O u t > < / a : V a l u e > < / a : K e y V a l u e O f D i a g r a m O b j e c t K e y a n y T y p e z b w N T n L X > < a : K e y V a l u e O f D i a g r a m O b j e c t K e y a n y T y p e z b w N T n L X > < a : K e y > < K e y > C o l u m n s \ D e p a r t m e n t   R e f e r r a l < / K e y > < / a : K e y > < a : V a l u e   i : t y p e = " M e a s u r e G r i d N o d e V i e w S t a t e " > < C o l u m n > 7 < / C o l u m n > < L a y e d O u t > t r u e < / L a y e d O u t > < / a : V a l u e > < / a : K e y V a l u e O f D i a g r a m O b j e c t K e y a n y T y p e z b w N T n L X > < a : K e y V a l u e O f D i a g r a m O b j e c t K e y a n y T y p e z b w N T n L X > < a : K e y > < K e y > C o l u m n s \ P a t i e n t   A d m i s s i o n   F l a g < / K e y > < / a : K e y > < a : V a l u e   i : t y p e = " M e a s u r e G r i d N o d e V i e w S t a t e " > < C o l u m n > 8 < / C o l u m n > < L a y e d O u t > t r u e < / L a y e d O u t > < / a : V a l u e > < / a : K e y V a l u e O f D i a g r a m O b j e c t K e y a n y T y p e z b w N T n L X > < a : K e y V a l u e O f D i a g r a m O b j e c t K e y a n y T y p e z b w N T n L X > < a : K e y > < K e y > C o l u m n s \ P a t i e n t   S a t i s f a c t i o n   S c o r e < / K e y > < / a : K e y > < a : V a l u e   i : t y p e = " M e a s u r e G r i d N o d e V i e w S t a t e " > < C o l u m n > 9 < / C o l u m n > < L a y e d O u t > t r u e < / L a y e d O u t > < / a : V a l u e > < / a : K e y V a l u e O f D i a g r a m O b j e c t K e y a n y T y p e z b w N T n L X > < a : K e y V a l u e O f D i a g r a m O b j e c t K e y a n y T y p e z b w N T n L X > < a : K e y > < K e y > C o l u m n s \ P a t i e n t   W a i t t i m e < / K e y > < / a : K e y > < a : V a l u e   i : t y p e = " M e a s u r e G r i d N o d e V i e w S t a t e " > < C o l u m n > 1 0 < / C o l u m n > < L a y e d O u t > t r u e < / L a y e d O u t > < / a : V a l u e > < / a : K e y V a l u e O f D i a g r a m O b j e c t K e y a n y T y p e z b w N T n L X > < a : K e y V a l u e O f D i a g r a m O b j e c t K e y a n y T y p e z b w N T n L X > < a : K e y > < K e y > C o l u m n s \ A g e   G r o u p < / K e y > < / a : K e y > < a : V a l u e   i : t y p e = " M e a s u r e G r i d N o d e V i e w S t a t e " > < C o l u m n > 1 1 < / C o l u m n > < L a y e d O u t > t r u e < / L a y e d O u t > < / a : V a l u e > < / a : K e y V a l u e O f D i a g r a m O b j e c t K e y a n y T y p e z b w N T n L X > < a : K e y V a l u e O f D i a g r a m O b j e c t K e y a n y T y p e z b w N T n L X > < a : K e y > < K e y > C o l u m n s \ A t t e n d   S t a t u s < / K e y > < / a : K e y > < a : V a l u e   i : t y p e = " M e a s u r e G r i d N o d e V i e w S t a t e " > < C o l u m n > 1 2 < / C o l u m n > < L a y e d O u t > t r u e < / L a y e d O u t > < / a : V a l u e > < / a : K e y V a l u e O f D i a g r a m O b j e c t K e y a n y T y p e z b w N T n L X > < a : K e y V a l u e O f D i a g r a m O b j e c t K e y a n y T y p e z b w N T n L X > < a : K e y > < K e y > L i n k s \ & l t ; C o l u m n s \ C o u n t   o f   P a t i e n t   I d & g t ; - & l t ; M e a s u r e s \ P a t i e n t   I d & g t ; < / K e y > < / a : K e y > < a : V a l u e   i : t y p e = " M e a s u r e G r i d V i e w S t a t e I D i a g r a m L i n k " / > < / a : K e y V a l u e O f D i a g r a m O b j e c t K e y a n y T y p e z b w N T n L X > < a : K e y V a l u e O f D i a g r a m O b j e c t K e y a n y T y p e z b w N T n L X > < a : K e y > < K e y > L i n k s \ & l t ; C o l u m n s \ C o u n t   o f   P a t i e n t   I d & g t ; - & l t ; M e a s u r e s \ P a t i e n t   I d & g t ; \ C O L U M N < / K e y > < / a : K e y > < a : V a l u e   i : t y p e = " M e a s u r e G r i d V i e w S t a t e I D i a g r a m L i n k E n d p o i n t " / > < / a : K e y V a l u e O f D i a g r a m O b j e c t K e y a n y T y p e z b w N T n L X > < a : K e y V a l u e O f D i a g r a m O b j e c t K e y a n y T y p e z b w N T n L X > < a : K e y > < K e y > L i n k s \ & l t ; C o l u m n s \ C o u n t   o f   P a t i e n t   I d & g t ; - & l t ; M e a s u r e s \ P a t i e n t   I d & g t ; \ M E A S U R E < / K e y > < / a : K e y > < a : V a l u e   i : t y p e = " M e a s u r e G r i d V i e w S t a t e I D i a g r a m L i n k E n d p o i n t " / > < / a : K e y V a l u e O f D i a g r a m O b j e c t K e y a n y T y p e z b w N T n L X > < a : K e y V a l u e O f D i a g r a m O b j e c t K e y a n y T y p e z b w N T n L X > < a : K e y > < K e y > L i n k s \ & l t ; C o l u m n s \ S u m   o f   P a t i e n t   W a i t t i m e & g t ; - & l t ; M e a s u r e s \ P a t i e n t   W a i t t i m e & g t ; < / K e y > < / a : K e y > < a : V a l u e   i : t y p e = " M e a s u r e G r i d V i e w S t a t e I D i a g r a m L i n k " / > < / a : K e y V a l u e O f D i a g r a m O b j e c t K e y a n y T y p e z b w N T n L X > < a : K e y V a l u e O f D i a g r a m O b j e c t K e y a n y T y p e z b w N T n L X > < a : K e y > < K e y > L i n k s \ & l t ; C o l u m n s \ S u m   o f   P a t i e n t   W a i t t i m e & g t ; - & l t ; M e a s u r e s \ P a t i e n t   W a i t t i m e & g t ; \ C O L U M N < / K e y > < / a : K e y > < a : V a l u e   i : t y p e = " M e a s u r e G r i d V i e w S t a t e I D i a g r a m L i n k E n d p o i n t " / > < / a : K e y V a l u e O f D i a g r a m O b j e c t K e y a n y T y p e z b w N T n L X > < a : K e y V a l u e O f D i a g r a m O b j e c t K e y a n y T y p e z b w N T n L X > < a : K e y > < K e y > L i n k s \ & l t ; C o l u m n s \ S u m   o f   P a t i e n t   W a i t t i m e & g t ; - & l t ; M e a s u r e s \ P a t i e n t   W a i t t i m e & g t ; \ M E A S U R E < / K e y > < / a : K e y > < a : V a l u e   i : t y p e = " M e a s u r e G r i d V i e w S t a t e I D i a g r a m L i n k E n d p o i n t " / > < / a : K e y V a l u e O f D i a g r a m O b j e c t K e y a n y T y p e z b w N T n L X > < a : K e y V a l u e O f D i a g r a m O b j e c t K e y a n y T y p e z b w N T n L X > < a : K e y > < K e y > L i n k s \ & l t ; C o l u m n s \ A v e r a g e   o f   P a t i e n t   W a i t t i m e & g t ; - & l t ; M e a s u r e s \ P a t i e n t   W a i t t i m e & g t ; < / K e y > < / a : K e y > < a : V a l u e   i : t y p e = " M e a s u r e G r i d V i e w S t a t e I D i a g r a m L i n k " / > < / a : K e y V a l u e O f D i a g r a m O b j e c t K e y a n y T y p e z b w N T n L X > < a : K e y V a l u e O f D i a g r a m O b j e c t K e y a n y T y p e z b w N T n L X > < a : K e y > < K e y > L i n k s \ & l t ; C o l u m n s \ A v e r a g e   o f   P a t i e n t   W a i t t i m e & g t ; - & l t ; M e a s u r e s \ P a t i e n t   W a i t t i m e & g t ; \ C O L U M N < / K e y > < / a : K e y > < a : V a l u e   i : t y p e = " M e a s u r e G r i d V i e w S t a t e I D i a g r a m L i n k E n d p o i n t " / > < / a : K e y V a l u e O f D i a g r a m O b j e c t K e y a n y T y p e z b w N T n L X > < a : K e y V a l u e O f D i a g r a m O b j e c t K e y a n y T y p e z b w N T n L X > < a : K e y > < K e y > L i n k s \ & l t ; C o l u m n s \ A v e r a g e   o f   P a t i e n t   W a i t t i m e & g t ; - & l t ; M e a s u r e s \ P a t i e n t   W a i t t i m e & g t ; \ M E A S U R E < / K e y > < / a : K e y > < a : V a l u e   i : t y p e = " M e a s u r e G r i d V i e w S t a t e I D i a g r a m L i n k E n d p o i n t " / > < / a : K e y V a l u e O f D i a g r a m O b j e c t K e y a n y T y p e z b w N T n L X > < a : K e y V a l u e O f D i a g r a m O b j e c t K e y a n y T y p e z b w N T n L X > < a : K e y > < K e y > L i n k s \ & l t ; C o l u m n s \ S u m   o f   P a t i e n t   S a t i s f a c t i o n   S c o r e & g t ; - & l t ; M e a s u r e s \ P a t i e n t   S a t i s f a c t i o n   S c o r e & g t ; < / K e y > < / a : K e y > < a : V a l u e   i : t y p e = " M e a s u r e G r i d V i e w S t a t e I D i a g r a m L i n k " / > < / a : K e y V a l u e O f D i a g r a m O b j e c t K e y a n y T y p e z b w N T n L X > < a : K e y V a l u e O f D i a g r a m O b j e c t K e y a n y T y p e z b w N T n L X > < a : K e y > < K e y > L i n k s \ & l t ; C o l u m n s \ S u m   o f   P a t i e n t   S a t i s f a c t i o n   S c o r e & g t ; - & l t ; M e a s u r e s \ P a t i e n t   S a t i s f a c t i o n   S c o r e & g t ; \ C O L U M N < / K e y > < / a : K e y > < a : V a l u e   i : t y p e = " M e a s u r e G r i d V i e w S t a t e I D i a g r a m L i n k E n d p o i n t " / > < / a : K e y V a l u e O f D i a g r a m O b j e c t K e y a n y T y p e z b w N T n L X > < a : K e y V a l u e O f D i a g r a m O b j e c t K e y a n y T y p e z b w N T n L X > < a : K e y > < K e y > L i n k s \ & l t ; C o l u m n s \ S u m   o f   P a t i e n t   S a t i s f a c t i o n   S c o r e & g t ; - & l t ; M e a s u r e s \ P a t i e n t   S a t i s f a c t i o n   S c o r e & g t ; \ M E A S U R E < / K e y > < / a : K e y > < a : V a l u e   i : t y p e = " M e a s u r e G r i d V i e w S t a t e I D i a g r a m L i n k E n d p o i n t " / > < / a : K e y V a l u e O f D i a g r a m O b j e c t K e y a n y T y p e z b w N T n L X > < a : K e y V a l u e O f D i a g r a m O b j e c t K e y a n y T y p e z b w N T n L X > < a : K e y > < K e y > L i n k s \ & l t ; C o l u m n s \ A v e r a g e   o f   P a t i e n t   S a t i s f a c t i o n   S c o r e & g t ; - & l t ; M e a s u r e s \ P a t i e n t   S a t i s f a c t i o n   S c o r e & g t ; < / K e y > < / a : K e y > < a : V a l u e   i : t y p e = " M e a s u r e G r i d V i e w S t a t e I D i a g r a m L i n k " / > < / a : K e y V a l u e O f D i a g r a m O b j e c t K e y a n y T y p e z b w N T n L X > < a : K e y V a l u e O f D i a g r a m O b j e c t K e y a n y T y p e z b w N T n L X > < a : K e y > < K e y > L i n k s \ & l t ; C o l u m n s \ A v e r a g e   o f   P a t i e n t   S a t i s f a c t i o n   S c o r e & g t ; - & l t ; M e a s u r e s \ P a t i e n t   S a t i s f a c t i o n   S c o r e & g t ; \ C O L U M N < / K e y > < / a : K e y > < a : V a l u e   i : t y p e = " M e a s u r e G r i d V i e w S t a t e I D i a g r a m L i n k E n d p o i n t " / > < / a : K e y V a l u e O f D i a g r a m O b j e c t K e y a n y T y p e z b w N T n L X > < a : K e y V a l u e O f D i a g r a m O b j e c t K e y a n y T y p e z b w N T n L X > < a : K e y > < K e y > L i n k s \ & l t ; C o l u m n s \ A v e r a g e   o f   P a t i e n t   S a t i s f a c t i o n   S c o r e & g t ; - & l t ; M e a s u r e s \ P a t i e n t   S a t i s f a c t i o n   S c o r e & g t ; \ M E A S U R E < / K e y > < / a : K e y > < a : V a l u e   i : t y p e = " M e a s u r e G r i d V i e w S t a t e I D i a g r a m L i n k E n d p o i n t " / > < / a : K e y V a l u e O f D i a g r a m O b j e c t K e y a n y T y p e z b w N T n L X > < a : K e y V a l u e O f D i a g r a m O b j e c t K e y a n y T y p e z b w N T n L X > < a : K e y > < K e y > L i n k s \ & l t ; C o l u m n s \ D i s t i n c t   C o u n t   o f   P a t i e n t   I d & g t ; - & l t ; M e a s u r e s \ P a t i e n t   I d & g t ; < / K e y > < / a : K e y > < a : V a l u e   i : t y p e = " M e a s u r e G r i d V i e w S t a t e I D i a g r a m L i n k " / > < / a : K e y V a l u e O f D i a g r a m O b j e c t K e y a n y T y p e z b w N T n L X > < a : K e y V a l u e O f D i a g r a m O b j e c t K e y a n y T y p e z b w N T n L X > < a : K e y > < K e y > L i n k s \ & l t ; C o l u m n s \ D i s t i n c t   C o u n t   o f   P a t i e n t   I d & g t ; - & l t ; M e a s u r e s \ P a t i e n t   I d & g t ; \ C O L U M N < / K e y > < / a : K e y > < a : V a l u e   i : t y p e = " M e a s u r e G r i d V i e w S t a t e I D i a g r a m L i n k E n d p o i n t " / > < / a : K e y V a l u e O f D i a g r a m O b j e c t K e y a n y T y p e z b w N T n L X > < a : K e y V a l u e O f D i a g r a m O b j e c t K e y a n y T y p e z b w N T n L X > < a : K e y > < K e y > L i n k s \ & l t ; C o l u m n s \ D i s t i n c t   C o u n t   o f   P a t i e n t   I d & g t ; - & l t ; M e a s u r e s \ P a t i e n t   I d & g t ; \ M E A S U R E 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 T a g s \ T a b l e s \ & l t ; T a b l e s \ H o s p i t a l   E m e r g e n c y   R o o m   D a t a & g t ; < / K e y > < / D i a g r a m O b j e c t K e y > < D i a g r a m O b j e c t K e y > < K e y > D y n a m i c   T a g s \ T a b l e s \ & l t ; T a b l e s \ C a l e n d a r _ T a b l e & g t ; < / K e y > < / D i a g r a m O b j e c t K e y > < D i a g r a m O b j e c t K e y > < K e y > T a b l e s \ H o s p i t a l   E m e r g e n c y   R o o m   D a t a < / K e y > < / D i a g r a m O b j e c t K e y > < D i a g r a m O b j e c t K e y > < K e y > T a b l e s \ H o s p i t a l   E m e r g e n c y   R o o m   D a t a \ C o l u m n s \ P a t i e n t   I d < / K e y > < / D i a g r a m O b j e c t K e y > < D i a g r a m O b j e c t K e y > < K e y > T a b l e s \ H o s p i t a l   E m e r g e n c y   R o o m   D a t a \ C o l u m n s \ P a t i e n t   A d m i s s i o n   D a t e < / K e y > < / D i a g r a m O b j e c t K e y > < D i a g r a m O b j e c t K e y > < K e y > T a b l e s \ H o s p i t a l   E m e r g e n c y   R o o m   D a t a \ C o l u m n s \ P a t i e n t   A d m i s s i o n   T i m e < / K e y > < / D i a g r a m O b j e c t K e y > < D i a g r a m O b j e c t K e y > < K e y > T a b l e s \ H o s p i t a l   E m e r g e n c y   R o o m   D a t a \ C o l u m n s \ P a t i e n t   N a m e < / K e y > < / D i a g r a m O b j e c t K e y > < D i a g r a m O b j e c t K e y > < K e y > T a b l e s \ H o s p i t a l   E m e r g e n c y   R o o m   D a t a \ C o l u m n s \ P a t i e n t   G e n d e r < / K e y > < / D i a g r a m O b j e c t K e y > < D i a g r a m O b j e c t K e y > < K e y > T a b l e s \ H o s p i t a l   E m e r g e n c y   R o o m   D a t a \ C o l u m n s \ P a t i e n t   A g e < / K e y > < / D i a g r a m O b j e c t K e y > < D i a g r a m O b j e c t K e y > < K e y > T a b l e s \ H o s p i t a l   E m e r g e n c y   R o o m   D a t a \ C o l u m n s \ P a t i e n t   R a c e < / K e y > < / D i a g r a m O b j e c t K e y > < D i a g r a m O b j e c t K e y > < K e y > T a b l e s \ H o s p i t a l   E m e r g e n c y   R o o m   D a t a \ C o l u m n s \ D e p a r t m e n t   R e f e r r a l < / K e y > < / D i a g r a m O b j e c t K e y > < D i a g r a m O b j e c t K e y > < K e y > T a b l e s \ H o s p i t a l   E m e r g e n c y   R o o m   D a t a \ C o l u m n s \ P a t i e n t   A d m i s s i o n   F l a g < / K e y > < / D i a g r a m O b j e c t K e y > < D i a g r a m O b j e c t K e y > < K e y > T a b l e s \ H o s p i t a l   E m e r g e n c y   R o o m   D a t a \ C o l u m n s \ P a t i e n t   S a t i s f a c t i o n   S c o r e < / K e y > < / D i a g r a m O b j e c t K e y > < D i a g r a m O b j e c t K e y > < K e y > T a b l e s \ H o s p i t a l   E m e r g e n c y   R o o m   D a t a \ C o l u m n s \ P a t i e n t   W a i t t i m e < / K e y > < / D i a g r a m O b j e c t K e y > < D i a g r a m O b j e c t K e y > < K e y > T a b l e s \ H o s p i t a l   E m e r g e n c y   R o o m   D a t a \ C o l u m n s \ A g e   G r o u p < / K e y > < / D i a g r a m O b j e c t K e y > < D i a g r a m O b j e c t K e y > < K e y > T a b l e s \ H o s p i t a l   E m e r g e n c y   R o o m   D a t a \ C o l u m n s \ A t t e n d   S t a t u s < / K e y > < / D i a g r a m O b j e c t K e y > < D i a g r a m O b j e c t K e y > < K e y > T a b l e s \ H o s p i t a l   E m e r g e n c y   R o o m   D a t a \ M e a s u r e s \ C o u n t   o f   P a t i e n t   I d < / K e y > < / D i a g r a m O b j e c t K e y > < D i a g r a m O b j e c t K e y > < K e y > T a b l e s \ H o s p i t a l   E m e r g e n c y   R o o m   D a t a \ C o u n t   o f   P a t i e n t   I d \ A d d i t i o n a l   I n f o \ I m p l i c i t   M e a s u r e < / K e y > < / D i a g r a m O b j e c t K e y > < D i a g r a m O b j e c t K e y > < K e y > T a b l e s \ H o s p i t a l   E m e r g e n c y   R o o m   D a t a \ M e a s u r e s \ S u m   o f   P a t i e n t   W a i t t i m e < / K e y > < / D i a g r a m O b j e c t K e y > < D i a g r a m O b j e c t K e y > < K e y > T a b l e s \ H o s p i t a l   E m e r g e n c y   R o o m   D a t a \ S u m   o f   P a t i e n t   W a i t t i m e \ A d d i t i o n a l   I n f o \ I m p l i c i t   M e a s u r e < / K e y > < / D i a g r a m O b j e c t K e y > < D i a g r a m O b j e c t K e y > < K e y > T a b l e s \ H o s p i t a l   E m e r g e n c y   R o o m   D a t a \ M e a s u r e s \ A v e r a g e   o f   P a t i e n t   W a i t t i m e < / K e y > < / D i a g r a m O b j e c t K e y > < D i a g r a m O b j e c t K e y > < K e y > T a b l e s \ H o s p i t a l   E m e r g e n c y   R o o m   D a t a \ A v e r a g e   o f   P a t i e n t   W a i t t i m e \ A d d i t i o n a l   I n f o \ I m p l i c i t   M e a s u r e < / K e y > < / D i a g r a m O b j e c t K e y > < D i a g r a m O b j e c t K e y > < K e y > T a b l e s \ H o s p i t a l   E m e r g e n c y   R o o m   D a t a \ M e a s u r e s \ S u m   o f   P a t i e n t   S a t i s f a c t i o n   S c o r e < / K e y > < / D i a g r a m O b j e c t K e y > < D i a g r a m O b j e c t K e y > < K e y > T a b l e s \ H o s p i t a l   E m e r g e n c y   R o o m   D a t a \ S u m   o f   P a t i e n t   S a t i s f a c t i o n   S c o r e \ A d d i t i o n a l   I n f o \ I m p l i c i t   M e a s u r e < / K e y > < / D i a g r a m O b j e c t K e y > < D i a g r a m O b j e c t K e y > < K e y > T a b l e s \ H o s p i t a l   E m e r g e n c y   R o o m   D a t a \ M e a s u r e s \ A v e r a g e   o f   P a t i e n t   S a t i s f a c t i o n   S c o r e < / K e y > < / D i a g r a m O b j e c t K e y > < D i a g r a m O b j e c t K e y > < K e y > T a b l e s \ H o s p i t a l   E m e r g e n c y   R o o m   D a t a \ A v e r a g e   o f   P a t i e n t   S a t i s f a c t i o n   S c o r e \ A d d i t i o n a l   I n f o \ I m p l i c i t   M e a s u r e < / K e y > < / D i a g r a m O b j e c t K e y > < D i a g r a m O b j e c t K e y > < K e y > T a b l e s \ H o s p i t a l   E m e r g e n c y   R o o m   D a t a \ M e a s u r e s \ D i s t i n c t   C o u n t   o f   P a t i e n t   I d < / K e y > < / D i a g r a m O b j e c t K e y > < D i a g r a m O b j e c t K e y > < K e y > T a b l e s \ H o s p i t a l   E m e r g e n c y   R o o m   D a t a \ D i s t i n c t   C o u n t   o f   P a t i e n t   I d \ A d d i t i o n a l   I n f o \ I m p l i c i t   M e a s u r e < / K e y > < / D i a g r a m O b j e c t K e y > < D i a g r a m O b j e c t K e y > < K e y > T a b l e s \ C a l e n d a r _ T a b l e < / K e y > < / D i a g r a m O b j e c t K e y > < D i a g r a m O b j e c t K e y > < K e y > T a b l e s \ C a l e n d a r _ T a b l e \ C o l u m n s \ D a t e < / K e y > < / D i a g r a m O b j e c t K e y > < D i a g r a m O b j e c t K e y > < K e y > T a b l e s \ C a l e n d a r _ T a b l e \ C o l u m n s \ D a t e   ( M o n t h   I n d e x ) < / K e y > < / D i a g r a m O b j e c t K e y > < D i a g r a m O b j e c t K e y > < K e y > T a b l e s \ C a l e n d a r _ T a b l e \ C o l u m n s \ D a t e   ( M o n t h ) < / K e y > < / D i a g r a m O b j e c t K e y > < D i a g r a m O b j e c t K e y > < K e y > T a b l e s \ C a l e n d a r _ T a b l e \ C o l u m n s \ D a t e   ( D a y   I n d e x ) < / K e y > < / D i a g r a m O b j e c t K e y > < D i a g r a m O b j e c t K e y > < K e y > T a b l e s \ C a l e n d a r _ T a b l e \ C o l u m n s \ D a t e   ( D a y ) < / K e y > < / D i a g r a m O b j e c t K e y > < D i a g r a m O b j e c t K e y > < K e y > R e l a t i o n s h i p s \ & l t ; T a b l e s \ H o s p i t a l   E m e r g e n c y   R o o m   D a t a \ C o l u m n s \ P a t i e n t   A d m i s s i o n   D a t e & g t ; - & l t ; T a b l e s \ C a l e n d a r _ T a b l e \ C o l u m n s \ D a t e & g t ; < / K e y > < / D i a g r a m O b j e c t K e y > < D i a g r a m O b j e c t K e y > < K e y > R e l a t i o n s h i p s \ & l t ; T a b l e s \ H o s p i t a l   E m e r g e n c y   R o o m   D a t a \ C o l u m n s \ P a t i e n t   A d m i s s i o n   D a t e & g t ; - & l t ; T a b l e s \ C a l e n d a r _ T a b l e \ C o l u m n s \ D a t e & g t ; \ F K < / K e y > < / D i a g r a m O b j e c t K e y > < D i a g r a m O b j e c t K e y > < K e y > R e l a t i o n s h i p s \ & l t ; T a b l e s \ H o s p i t a l   E m e r g e n c y   R o o m   D a t a \ C o l u m n s \ P a t i e n t   A d m i s s i o n   D a t e & g t ; - & l t ; T a b l e s \ C a l e n d a r _ T a b l e \ C o l u m n s \ D a t e & g t ; \ P K < / K e y > < / D i a g r a m O b j e c t K e y > < D i a g r a m O b j e c t K e y > < K e y > R e l a t i o n s h i p s \ & l t ; T a b l e s \ H o s p i t a l   E m e r g e n c y   R o o m   D a t a \ C o l u m n s \ P a t i e n t   A d m i s s i o n   D a t e & g t ; - & l t ; T a b l e s \ C a l e n d a r _ T a b l e \ C o l u m n s \ D a t e & g t ; \ C r o s s F i l t e r < / K e y > < / D i a g r a m O b j e c t K e y > < / A l l K e y s > < S e l e c t e d K e y s > < D i a g r a m O b j e c t K e y > < K e y > T a b l e s \ C a l e n d a r _ T a b l e 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 T a g s \ T a b l e s \ & l t ; T a b l e s \ H o s p i t a l   E m e r g e n c y   R o o m   D a t a & g t ; < / K e y > < / a : K e y > < a : V a l u e   i : t y p e = " D i a g r a m D i s p l a y T a g V i e w S t a t e " > < I s N o t F i l t e r e d O u t > t r u e < / I s N o t F i l t e r e d O u t > < / a : V a l u e > < / a : K e y V a l u e O f D i a g r a m O b j e c t K e y a n y T y p e z b w N T n L X > < a : K e y V a l u e O f D i a g r a m O b j e c t K e y a n y T y p e z b w N T n L X > < a : K e y > < K e y > D y n a m i c   T a g s \ T a b l e s \ & l t ; T a b l e s \ C a l e n d a r _ T a b l e & g t ; < / K e y > < / a : K e y > < a : V a l u e   i : t y p e = " D i a g r a m D i s p l a y T a g V i e w S t a t e " > < I s N o t F i l t e r e d O u t > t r u e < / I s N o t F i l t e r e d O u t > < / a : V a l u e > < / a : K e y V a l u e O f D i a g r a m O b j e c t K e y a n y T y p e z b w N T n L X > < a : K e y V a l u e O f D i a g r a m O b j e c t K e y a n y T y p e z b w N T n L X > < a : K e y > < K e y > T a b l e s \ H o s p i t a l   E m e r g e n c y   R o o m   D a t a < / K e y > < / a : K e y > < a : V a l u e   i : t y p e = " D i a g r a m D i s p l a y N o d e V i e w S t a t e " > < H e i g h t > 1 5 0 < / H e i g h t > < I s E x p a n d e d > t r u e < / I s E x p a n d e d > < L a y e d O u t > t r u e < / L a y e d O u t > < W i d t h > 2 8 5 < / W i d t h > < / a : V a l u e > < / a : K e y V a l u e O f D i a g r a m O b j e c t K e y a n y T y p e z b w N T n L X > < a : K e y V a l u e O f D i a g r a m O b j e c t K e y a n y T y p e z b w N T n L X > < a : K e y > < K e y > T a b l e s \ H o s p i t a l   E m e r g e n c y   R o o m   D a t a \ C o l u m n s \ P a t i e n t   I d < / K e y > < / a : K e y > < a : V a l u e   i : t y p e = " D i a g r a m D i s p l a y N o d e V i e w S t a t e " > < H e i g h t > 1 5 0 < / H e i g h t > < I s E x p a n d e d > t r u e < / I s E x p a n d e d > < W i d t h > 2 0 0 < / W i d t h > < / a : V a l u e > < / a : K e y V a l u e O f D i a g r a m O b j e c t K e y a n y T y p e z b w N T n L X > < a : K e y V a l u e O f D i a g r a m O b j e c t K e y a n y T y p e z b w N T n L X > < a : K e y > < K e y > T a b l e s \ H o s p i t a l   E m e r g e n c y   R o o m   D a t a \ C o l u m n s \ P a t i e n t   A d m i s s i o n   D a t e < / K e y > < / a : K e y > < a : V a l u e   i : t y p e = " D i a g r a m D i s p l a y N o d e V i e w S t a t e " > < H e i g h t > 1 5 0 < / H e i g h t > < I s E x p a n d e d > t r u e < / I s E x p a n d e d > < W i d t h > 2 0 0 < / W i d t h > < / a : V a l u e > < / a : K e y V a l u e O f D i a g r a m O b j e c t K e y a n y T y p e z b w N T n L X > < a : K e y V a l u e O f D i a g r a m O b j e c t K e y a n y T y p e z b w N T n L X > < a : K e y > < K e y > T a b l e s \ H o s p i t a l   E m e r g e n c y   R o o m   D a t a \ C o l u m n s \ P a t i e n t   A d m i s s i o n   T i m e < / K e y > < / a : K e y > < a : V a l u e   i : t y p e = " D i a g r a m D i s p l a y N o d e V i e w S t a t e " > < H e i g h t > 1 5 0 < / H e i g h t > < I s E x p a n d e d > t r u e < / I s E x p a n d e d > < W i d t h > 2 0 0 < / W i d t h > < / a : V a l u e > < / a : K e y V a l u e O f D i a g r a m O b j e c t K e y a n y T y p e z b w N T n L X > < a : K e y V a l u e O f D i a g r a m O b j e c t K e y a n y T y p e z b w N T n L X > < a : K e y > < K e y > T a b l e s \ H o s p i t a l   E m e r g e n c y   R o o m   D a t a \ C o l u m n s \ P a t i e n t   N a m e < / K e y > < / a : K e y > < a : V a l u e   i : t y p e = " D i a g r a m D i s p l a y N o d e V i e w S t a t e " > < H e i g h t > 1 5 0 < / H e i g h t > < I s E x p a n d e d > t r u e < / I s E x p a n d e d > < W i d t h > 2 0 0 < / W i d t h > < / a : V a l u e > < / a : K e y V a l u e O f D i a g r a m O b j e c t K e y a n y T y p e z b w N T n L X > < a : K e y V a l u e O f D i a g r a m O b j e c t K e y a n y T y p e z b w N T n L X > < a : K e y > < K e y > T a b l e s \ H o s p i t a l   E m e r g e n c y   R o o m   D a t a \ C o l u m n s \ P a t i e n t   G e n d e r < / K e y > < / a : K e y > < a : V a l u e   i : t y p e = " D i a g r a m D i s p l a y N o d e V i e w S t a t e " > < H e i g h t > 1 5 0 < / H e i g h t > < I s E x p a n d e d > t r u e < / I s E x p a n d e d > < W i d t h > 2 0 0 < / W i d t h > < / a : V a l u e > < / a : K e y V a l u e O f D i a g r a m O b j e c t K e y a n y T y p e z b w N T n L X > < a : K e y V a l u e O f D i a g r a m O b j e c t K e y a n y T y p e z b w N T n L X > < a : K e y > < K e y > T a b l e s \ H o s p i t a l   E m e r g e n c y   R o o m   D a t a \ C o l u m n s \ P a t i e n t   A g e < / K e y > < / a : K e y > < a : V a l u e   i : t y p e = " D i a g r a m D i s p l a y N o d e V i e w S t a t e " > < H e i g h t > 1 5 0 < / H e i g h t > < I s E x p a n d e d > t r u e < / I s E x p a n d e d > < W i d t h > 2 0 0 < / W i d t h > < / a : V a l u e > < / a : K e y V a l u e O f D i a g r a m O b j e c t K e y a n y T y p e z b w N T n L X > < a : K e y V a l u e O f D i a g r a m O b j e c t K e y a n y T y p e z b w N T n L X > < a : K e y > < K e y > T a b l e s \ H o s p i t a l   E m e r g e n c y   R o o m   D a t a \ C o l u m n s \ P a t i e n t   R a c e < / K e y > < / a : K e y > < a : V a l u e   i : t y p e = " D i a g r a m D i s p l a y N o d e V i e w S t a t e " > < H e i g h t > 1 5 0 < / H e i g h t > < I s E x p a n d e d > t r u e < / I s E x p a n d e d > < W i d t h > 2 0 0 < / W i d t h > < / a : V a l u e > < / a : K e y V a l u e O f D i a g r a m O b j e c t K e y a n y T y p e z b w N T n L X > < a : K e y V a l u e O f D i a g r a m O b j e c t K e y a n y T y p e z b w N T n L X > < a : K e y > < K e y > T a b l e s \ H o s p i t a l   E m e r g e n c y   R o o m   D a t a \ C o l u m n s \ D e p a r t m e n t   R e f e r r a l < / K e y > < / a : K e y > < a : V a l u e   i : t y p e = " D i a g r a m D i s p l a y N o d e V i e w S t a t e " > < H e i g h t > 1 5 0 < / H e i g h t > < I s E x p a n d e d > t r u e < / I s E x p a n d e d > < W i d t h > 2 0 0 < / W i d t h > < / a : V a l u e > < / a : K e y V a l u e O f D i a g r a m O b j e c t K e y a n y T y p e z b w N T n L X > < a : K e y V a l u e O f D i a g r a m O b j e c t K e y a n y T y p e z b w N T n L X > < a : K e y > < K e y > T a b l e s \ H o s p i t a l   E m e r g e n c y   R o o m   D a t a \ C o l u m n s \ P a t i e n t   A d m i s s i o n   F l a g < / K e y > < / a : K e y > < a : V a l u e   i : t y p e = " D i a g r a m D i s p l a y N o d e V i e w S t a t e " > < H e i g h t > 1 5 0 < / H e i g h t > < I s E x p a n d e d > t r u e < / I s E x p a n d e d > < W i d t h > 2 0 0 < / W i d t h > < / a : V a l u e > < / a : K e y V a l u e O f D i a g r a m O b j e c t K e y a n y T y p e z b w N T n L X > < a : K e y V a l u e O f D i a g r a m O b j e c t K e y a n y T y p e z b w N T n L X > < a : K e y > < K e y > T a b l e s \ H o s p i t a l   E m e r g e n c y   R o o m   D a t a \ C o l u m n s \ P a t i e n t   S a t i s f a c t i o n   S c o r e < / K e y > < / a : K e y > < a : V a l u e   i : t y p e = " D i a g r a m D i s p l a y N o d e V i e w S t a t e " > < H e i g h t > 1 5 0 < / H e i g h t > < I s E x p a n d e d > t r u e < / I s E x p a n d e d > < W i d t h > 2 0 0 < / W i d t h > < / a : V a l u e > < / a : K e y V a l u e O f D i a g r a m O b j e c t K e y a n y T y p e z b w N T n L X > < a : K e y V a l u e O f D i a g r a m O b j e c t K e y a n y T y p e z b w N T n L X > < a : K e y > < K e y > T a b l e s \ H o s p i t a l   E m e r g e n c y   R o o m   D a t a \ C o l u m n s \ P a t i e n t   W a i t t i m e < / K e y > < / a : K e y > < a : V a l u e   i : t y p e = " D i a g r a m D i s p l a y N o d e V i e w S t a t e " > < H e i g h t > 1 5 0 < / H e i g h t > < I s E x p a n d e d > t r u e < / I s E x p a n d e d > < W i d t h > 2 0 0 < / W i d t h > < / a : V a l u e > < / a : K e y V a l u e O f D i a g r a m O b j e c t K e y a n y T y p e z b w N T n L X > < a : K e y V a l u e O f D i a g r a m O b j e c t K e y a n y T y p e z b w N T n L X > < a : K e y > < K e y > T a b l e s \ H o s p i t a l   E m e r g e n c y   R o o m   D a t a \ C o l u m n s \ A g e   G r o u p < / K e y > < / a : K e y > < a : V a l u e   i : t y p e = " D i a g r a m D i s p l a y N o d e V i e w S t a t e " > < H e i g h t > 1 5 0 < / H e i g h t > < I s E x p a n d e d > t r u e < / I s E x p a n d e d > < W i d t h > 2 0 0 < / W i d t h > < / a : V a l u e > < / a : K e y V a l u e O f D i a g r a m O b j e c t K e y a n y T y p e z b w N T n L X > < a : K e y V a l u e O f D i a g r a m O b j e c t K e y a n y T y p e z b w N T n L X > < a : K e y > < K e y > T a b l e s \ H o s p i t a l   E m e r g e n c y   R o o m   D a t a \ C o l u m n s \ A t t e n d   S t a t u s < / K e y > < / a : K e y > < a : V a l u e   i : t y p e = " D i a g r a m D i s p l a y N o d e V i e w S t a t e " > < H e i g h t > 1 5 0 < / H e i g h t > < I s E x p a n d e d > t r u e < / I s E x p a n d e d > < W i d t h > 2 0 0 < / W i d t h > < / a : V a l u e > < / a : K e y V a l u e O f D i a g r a m O b j e c t K e y a n y T y p e z b w N T n L X > < a : K e y V a l u e O f D i a g r a m O b j e c t K e y a n y T y p e z b w N T n L X > < a : K e y > < K e y > T a b l e s \ H o s p i t a l   E m e r g e n c y   R o o m   D a t a \ M e a s u r e s \ C o u n t   o f   P a t i e n t   I d < / K e y > < / a : K e y > < a : V a l u e   i : t y p e = " D i a g r a m D i s p l a y N o d e V i e w S t a t e " > < H e i g h t > 1 5 0 < / H e i g h t > < I s E x p a n d e d > t r u e < / I s E x p a n d e d > < W i d t h > 2 0 0 < / W i d t h > < / a : V a l u e > < / a : K e y V a l u e O f D i a g r a m O b j e c t K e y a n y T y p e z b w N T n L X > < a : K e y V a l u e O f D i a g r a m O b j e c t K e y a n y T y p e z b w N T n L X > < a : K e y > < K e y > T a b l e s \ H o s p i t a l   E m e r g e n c y   R o o m   D a t a \ C o u n t   o f   P a t i e n t   I d \ A d d i t i o n a l   I n f o \ I m p l i c i t   M e a s u r e < / K e y > < / a : K e y > < a : V a l u e   i : t y p e = " D i a g r a m D i s p l a y V i e w S t a t e I D i a g r a m T a g A d d i t i o n a l I n f o " / > < / a : K e y V a l u e O f D i a g r a m O b j e c t K e y a n y T y p e z b w N T n L X > < a : K e y V a l u e O f D i a g r a m O b j e c t K e y a n y T y p e z b w N T n L X > < a : K e y > < K e y > T a b l e s \ H o s p i t a l   E m e r g e n c y   R o o m   D a t a \ M e a s u r e s \ S u m   o f   P a t i e n t   W a i t t i m e < / K e y > < / a : K e y > < a : V a l u e   i : t y p e = " D i a g r a m D i s p l a y N o d e V i e w S t a t e " > < H e i g h t > 1 5 0 < / H e i g h t > < I s E x p a n d e d > t r u e < / I s E x p a n d e d > < W i d t h > 2 0 0 < / W i d t h > < / a : V a l u e > < / a : K e y V a l u e O f D i a g r a m O b j e c t K e y a n y T y p e z b w N T n L X > < a : K e y V a l u e O f D i a g r a m O b j e c t K e y a n y T y p e z b w N T n L X > < a : K e y > < K e y > T a b l e s \ H o s p i t a l   E m e r g e n c y   R o o m   D a t a \ S u m   o f   P a t i e n t   W a i t t i m e \ A d d i t i o n a l   I n f o \ I m p l i c i t   M e a s u r e < / K e y > < / a : K e y > < a : V a l u e   i : t y p e = " D i a g r a m D i s p l a y V i e w S t a t e I D i a g r a m T a g A d d i t i o n a l I n f o " / > < / a : K e y V a l u e O f D i a g r a m O b j e c t K e y a n y T y p e z b w N T n L X > < a : K e y V a l u e O f D i a g r a m O b j e c t K e y a n y T y p e z b w N T n L X > < a : K e y > < K e y > T a b l e s \ H o s p i t a l   E m e r g e n c y   R o o m   D a t a \ M e a s u r e s \ A v e r a g e   o f   P a t i e n t   W a i t t i m e < / K e y > < / a : K e y > < a : V a l u e   i : t y p e = " D i a g r a m D i s p l a y N o d e V i e w S t a t e " > < H e i g h t > 1 5 0 < / H e i g h t > < I s E x p a n d e d > t r u e < / I s E x p a n d e d > < W i d t h > 2 0 0 < / W i d t h > < / a : V a l u e > < / a : K e y V a l u e O f D i a g r a m O b j e c t K e y a n y T y p e z b w N T n L X > < a : K e y V a l u e O f D i a g r a m O b j e c t K e y a n y T y p e z b w N T n L X > < a : K e y > < K e y > T a b l e s \ H o s p i t a l   E m e r g e n c y   R o o m   D a t a \ A v e r a g e   o f   P a t i e n t   W a i t t i m e \ A d d i t i o n a l   I n f o \ I m p l i c i t   M e a s u r e < / K e y > < / a : K e y > < a : V a l u e   i : t y p e = " D i a g r a m D i s p l a y V i e w S t a t e I D i a g r a m T a g A d d i t i o n a l I n f o " / > < / a : K e y V a l u e O f D i a g r a m O b j e c t K e y a n y T y p e z b w N T n L X > < a : K e y V a l u e O f D i a g r a m O b j e c t K e y a n y T y p e z b w N T n L X > < a : K e y > < K e y > T a b l e s \ H o s p i t a l   E m e r g e n c y   R o o m   D a t a \ M e a s u r e s \ S u m   o f   P a t i e n t   S a t i s f a c t i o n   S c o r e < / K e y > < / a : K e y > < a : V a l u e   i : t y p e = " D i a g r a m D i s p l a y N o d e V i e w S t a t e " > < H e i g h t > 1 5 0 < / H e i g h t > < I s E x p a n d e d > t r u e < / I s E x p a n d e d > < W i d t h > 2 0 0 < / W i d t h > < / a : V a l u e > < / a : K e y V a l u e O f D i a g r a m O b j e c t K e y a n y T y p e z b w N T n L X > < a : K e y V a l u e O f D i a g r a m O b j e c t K e y a n y T y p e z b w N T n L X > < a : K e y > < K e y > T a b l e s \ H o s p i t a l   E m e r g e n c y   R o o m   D a t a \ S u m   o f   P a t i e n t   S a t i s f a c t i o n   S c o r e \ A d d i t i o n a l   I n f o \ I m p l i c i t   M e a s u r e < / K e y > < / a : K e y > < a : V a l u e   i : t y p e = " D i a g r a m D i s p l a y V i e w S t a t e I D i a g r a m T a g A d d i t i o n a l I n f o " / > < / a : K e y V a l u e O f D i a g r a m O b j e c t K e y a n y T y p e z b w N T n L X > < a : K e y V a l u e O f D i a g r a m O b j e c t K e y a n y T y p e z b w N T n L X > < a : K e y > < K e y > T a b l e s \ H o s p i t a l   E m e r g e n c y   R o o m   D a t a \ M e a s u r e s \ A v e r a g e   o f   P a t i e n t   S a t i s f a c t i o n   S c o r e < / K e y > < / a : K e y > < a : V a l u e   i : t y p e = " D i a g r a m D i s p l a y N o d e V i e w S t a t e " > < H e i g h t > 1 5 0 < / H e i g h t > < I s E x p a n d e d > t r u e < / I s E x p a n d e d > < W i d t h > 2 0 0 < / W i d t h > < / a : V a l u e > < / a : K e y V a l u e O f D i a g r a m O b j e c t K e y a n y T y p e z b w N T n L X > < a : K e y V a l u e O f D i a g r a m O b j e c t K e y a n y T y p e z b w N T n L X > < a : K e y > < K e y > T a b l e s \ H o s p i t a l   E m e r g e n c y   R o o m   D a t a \ A v e r a g e   o f   P a t i e n t   S a t i s f a c t i o n   S c o r e \ A d d i t i o n a l   I n f o \ I m p l i c i t   M e a s u r e < / K e y > < / a : K e y > < a : V a l u e   i : t y p e = " D i a g r a m D i s p l a y V i e w S t a t e I D i a g r a m T a g A d d i t i o n a l I n f o " / > < / a : K e y V a l u e O f D i a g r a m O b j e c t K e y a n y T y p e z b w N T n L X > < a : K e y V a l u e O f D i a g r a m O b j e c t K e y a n y T y p e z b w N T n L X > < a : K e y > < K e y > T a b l e s \ H o s p i t a l   E m e r g e n c y   R o o m   D a t a \ M e a s u r e s \ D i s t i n c t   C o u n t   o f   P a t i e n t   I d < / K e y > < / a : K e y > < a : V a l u e   i : t y p e = " D i a g r a m D i s p l a y N o d e V i e w S t a t e " > < H e i g h t > 1 5 0 < / H e i g h t > < I s E x p a n d e d > t r u e < / I s E x p a n d e d > < W i d t h > 2 0 0 < / W i d t h > < / a : V a l u e > < / a : K e y V a l u e O f D i a g r a m O b j e c t K e y a n y T y p e z b w N T n L X > < a : K e y V a l u e O f D i a g r a m O b j e c t K e y a n y T y p e z b w N T n L X > < a : K e y > < K e y > T a b l e s \ H o s p i t a l   E m e r g e n c y   R o o m   D a t a \ D i s t i n c t   C o u n t   o f   P a t i e n t   I d \ A d d i t i o n a l   I n f o \ I m p l i c i t   M e a s u r e < / K e y > < / a : K e y > < a : V a l u e   i : t y p e = " D i a g r a m D i s p l a y V i e w S t a t e I D i a g r a m T a g A d d i t i o n a l I n f o " / > < / a : K e y V a l u e O f D i a g r a m O b j e c t K e y a n y T y p e z b w N T n L X > < a : K e y V a l u e O f D i a g r a m O b j e c t K e y a n y T y p e z b w N T n L X > < a : K e y > < K e y > T a b l e s \ C a l e n d a r _ T a b l e < / K e y > < / a : K e y > < a : V a l u e   i : t y p e = " D i a g r a m D i s p l a y N o d e V i e w S t a t e " > < H e i g h t > 1 5 0 < / H e i g h t > < I s E x p a n d e d > t r u e < / I s E x p a n d e d > < I s F o c u s e d > t r u e < / I s F o c u s e d > < L a y e d O u t > t r u e < / L a y e d O u t > < L e f t > 5 9 9 . 9 0 3 8 1 0 5 6 7 6 6 5 8 < / L e f t > < T a b I n d e x > 1 < / T a b I n d e x > < W i d t h > 2 0 0 < / W i d t h > < / a : V a l u e > < / a : K e y V a l u e O f D i a g r a m O b j e c t K e y a n y T y p e z b w N T n L X > < a : K e y V a l u e O f D i a g r a m O b j e c t K e y a n y T y p e z b w N T n L X > < a : K e y > < K e y > T a b l e s \ C a l e n d a r _ T a b l e \ C o l u m n s \ D a t e < / K e y > < / a : K e y > < a : V a l u e   i : t y p e = " D i a g r a m D i s p l a y N o d e V i e w S t a t e " > < H e i g h t > 1 5 0 < / H e i g h t > < I s E x p a n d e d > t r u e < / I s E x p a n d e d > < W i d t h > 2 0 0 < / W i d t h > < / a : V a l u e > < / a : K e y V a l u e O f D i a g r a m O b j e c t K e y a n y T y p e z b w N T n L X > < a : K e y V a l u e O f D i a g r a m O b j e c t K e y a n y T y p e z b w N T n L X > < a : K e y > < K e y > T a b l e s \ C a l e n d a r _ T a b l e \ C o l u m n s \ D a t e   ( M o n t h   I n d e x ) < / K e y > < / a : K e y > < a : V a l u e   i : t y p e = " D i a g r a m D i s p l a y N o d e V i e w S t a t e " > < H e i g h t > 1 5 0 < / H e i g h t > < I s E x p a n d e d > t r u e < / I s E x p a n d e d > < W i d t h > 2 0 0 < / W i d t h > < / a : V a l u e > < / a : K e y V a l u e O f D i a g r a m O b j e c t K e y a n y T y p e z b w N T n L X > < a : K e y V a l u e O f D i a g r a m O b j e c t K e y a n y T y p e z b w N T n L X > < a : K e y > < K e y > T a b l e s \ C a l e n d a r _ T a b l e \ C o l u m n s \ D a t e   ( M o n t h ) < / K e y > < / a : K e y > < a : V a l u e   i : t y p e = " D i a g r a m D i s p l a y N o d e V i e w S t a t e " > < H e i g h t > 1 5 0 < / H e i g h t > < I s E x p a n d e d > t r u e < / I s E x p a n d e d > < W i d t h > 2 0 0 < / W i d t h > < / a : V a l u e > < / a : K e y V a l u e O f D i a g r a m O b j e c t K e y a n y T y p e z b w N T n L X > < a : K e y V a l u e O f D i a g r a m O b j e c t K e y a n y T y p e z b w N T n L X > < a : K e y > < K e y > T a b l e s \ C a l e n d a r _ T a b l e \ C o l u m n s \ D a t e   ( D a y   I n d e x ) < / K e y > < / a : K e y > < a : V a l u e   i : t y p e = " D i a g r a m D i s p l a y N o d e V i e w S t a t e " > < H e i g h t > 1 5 0 < / H e i g h t > < I s E x p a n d e d > t r u e < / I s E x p a n d e d > < W i d t h > 2 0 0 < / W i d t h > < / a : V a l u e > < / a : K e y V a l u e O f D i a g r a m O b j e c t K e y a n y T y p e z b w N T n L X > < a : K e y V a l u e O f D i a g r a m O b j e c t K e y a n y T y p e z b w N T n L X > < a : K e y > < K e y > T a b l e s \ C a l e n d a r _ T a b l e \ C o l u m n s \ D a t e   ( D a y ) < / K e y > < / a : K e y > < a : V a l u e   i : t y p e = " D i a g r a m D i s p l a y N o d e V i e w S t a t e " > < H e i g h t > 1 5 0 < / H e i g h t > < I s E x p a n d e d > t r u e < / I s E x p a n d e d > < W i d t h > 2 0 0 < / W i d t h > < / a : V a l u e > < / a : K e y V a l u e O f D i a g r a m O b j e c t K e y a n y T y p e z b w N T n L X > < a : K e y V a l u e O f D i a g r a m O b j e c t K e y a n y T y p e z b w N T n L X > < a : K e y > < K e y > R e l a t i o n s h i p s \ & l t ; T a b l e s \ H o s p i t a l   E m e r g e n c y   R o o m   D a t a \ C o l u m n s \ P a t i e n t   A d m i s s i o n   D a t e & g t ; - & l t ; T a b l e s \ C a l e n d a r _ T a b l e \ C o l u m n s \ D a t e & g t ; < / K e y > < / a : K e y > < a : V a l u e   i : t y p e = " D i a g r a m D i s p l a y L i n k V i e w S t a t e " > < A u t o m a t i o n P r o p e r t y H e l p e r T e x t > E n d   p o i n t   1 :   ( 3 0 1 , 7 5 ) .   E n d   p o i n t   2 :   ( 5 8 3 . 9 0 3 8 1 0 5 6 7 6 6 6 , 7 5 )   < / A u t o m a t i o n P r o p e r t y H e l p e r T e x t > < L a y e d O u t > t r u e < / L a y e d O u t > < P o i n t s   x m l n s : b = " h t t p : / / s c h e m a s . d a t a c o n t r a c t . o r g / 2 0 0 4 / 0 7 / S y s t e m . W i n d o w s " > < b : P o i n t > < b : _ x > 3 0 1 < / b : _ x > < b : _ y > 7 5 < / b : _ y > < / b : P o i n t > < b : P o i n t > < b : _ x > 5 8 3 . 9 0 3 8 1 0 5 6 7 6 6 5 8 < / b : _ x > < b : _ y > 7 5 < / b : _ y > < / b : P o i n t > < / P o i n t s > < / a : V a l u e > < / a : K e y V a l u e O f D i a g r a m O b j e c t K e y a n y T y p e z b w N T n L X > < a : K e y V a l u e O f D i a g r a m O b j e c t K e y a n y T y p e z b w N T n L X > < a : K e y > < K e y > R e l a t i o n s h i p s \ & l t ; T a b l e s \ H o s p i t a l   E m e r g e n c y   R o o m   D a t a \ C o l u m n s \ P a t i e n t   A d m i s s i o n   D a t e & g t ; - & l t ; T a b l e s \ C a l e n d a r _ T a b l e \ C o l u m n s \ D a t e & g t ; \ F K < / K e y > < / a : K e y > < a : V a l u e   i : t y p e = " D i a g r a m D i s p l a y L i n k E n d p o i n t V i e w S t a t e " > < H e i g h t > 1 6 < / H e i g h t > < L a b e l L o c a t i o n   x m l n s : b = " h t t p : / / s c h e m a s . d a t a c o n t r a c t . o r g / 2 0 0 4 / 0 7 / S y s t e m . W i n d o w s " > < b : _ x > 2 8 5 < / b : _ x > < b : _ y > 6 7 < / b : _ y > < / L a b e l L o c a t i o n > < L o c a t i o n   x m l n s : b = " h t t p : / / s c h e m a s . d a t a c o n t r a c t . o r g / 2 0 0 4 / 0 7 / S y s t e m . W i n d o w s " > < b : _ x > 2 8 5 < / b : _ x > < b : _ y > 7 5 < / b : _ y > < / L o c a t i o n > < S h a p e R o t a t e A n g l e > 3 6 0 < / S h a p e R o t a t e A n g l e > < W i d t h > 1 6 < / W i d t h > < / a : V a l u e > < / a : K e y V a l u e O f D i a g r a m O b j e c t K e y a n y T y p e z b w N T n L X > < a : K e y V a l u e O f D i a g r a m O b j e c t K e y a n y T y p e z b w N T n L X > < a : K e y > < K e y > R e l a t i o n s h i p s \ & l t ; T a b l e s \ H o s p i t a l   E m e r g e n c y   R o o m   D a t a \ C o l u m n s \ P a t i e n t   A d m i s s i o n   D a t e & g t ; - & l t ; T a b l e s \ C a l e n d a r _ T a b l e \ C o l u m n s \ D a t e & g t ; \ P K < / K e y > < / a : K e y > < a : V a l u e   i : t y p e = " D i a g r a m D i s p l a y L i n k E n d p o i n t V i e w S t a t e " > < H e i g h t > 1 6 < / H e i g h t > < L a b e l L o c a t i o n   x m l n s : b = " h t t p : / / s c h e m a s . d a t a c o n t r a c t . o r g / 2 0 0 4 / 0 7 / S y s t e m . W i n d o w s " > < b : _ x > 5 8 3 . 9 0 3 8 1 0 5 6 7 6 6 5 8 < / b : _ x > < b : _ y > 6 7 < / b : _ y > < / L a b e l L o c a t i o n > < L o c a t i o n   x m l n s : b = " h t t p : / / s c h e m a s . d a t a c o n t r a c t . o r g / 2 0 0 4 / 0 7 / S y s t e m . W i n d o w s " > < b : _ x > 5 9 9 . 9 0 3 8 1 0 5 6 7 6 6 5 8 < / b : _ x > < b : _ y > 7 5 < / b : _ y > < / L o c a t i o n > < S h a p e R o t a t e A n g l e > 1 8 0 < / S h a p e R o t a t e A n g l e > < W i d t h > 1 6 < / W i d t h > < / a : V a l u e > < / a : K e y V a l u e O f D i a g r a m O b j e c t K e y a n y T y p e z b w N T n L X > < a : K e y V a l u e O f D i a g r a m O b j e c t K e y a n y T y p e z b w N T n L X > < a : K e y > < K e y > R e l a t i o n s h i p s \ & l t ; T a b l e s \ H o s p i t a l   E m e r g e n c y   R o o m   D a t a \ C o l u m n s \ P a t i e n t   A d m i s s i o n   D a t e & g t ; - & l t ; T a b l e s \ C a l e n d a r _ T a b l e \ C o l u m n s \ D a t e & g t ; \ C r o s s F i l t e r < / K e y > < / a : K e y > < a : V a l u e   i : t y p e = " D i a g r a m D i s p l a y L i n k C r o s s F i l t e r V i e w S t a t e " > < P o i n t s   x m l n s : b = " h t t p : / / s c h e m a s . d a t a c o n t r a c t . o r g / 2 0 0 4 / 0 7 / S y s t e m . W i n d o w s " > < b : P o i n t > < b : _ x > 3 0 1 < / b : _ x > < b : _ y > 7 5 < / b : _ y > < / b : P o i n t > < b : P o i n t > < b : _ x > 5 8 3 . 9 0 3 8 1 0 5 6 7 6 6 5 8 < / b : _ x > < b : _ y > 7 5 < / b : _ y > < / b : P o i n t > < / P o i n t s > < / a : V a l u e > < / a : K e y V a l u e O f D i a g r a m O b j e c t K e y a n y T y p e z b w N T n L X > < / V i e w S t a t e s > < / D i a g r a m M a n a g e r . S e r i a l i z a b l e D i a g r a m > < / A r r a y O f D i a g r a m M a n a g e r . S e r i a l i z a b l e D i a g r a m > ] ] > < / 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I s S a n d b o x E m b e d d e d " > < C u s t o m C o n t e n t > < ! [ C D A T A [ y e s ] ] > < / C u s t o m C o n t e n t > < / G e m i n i > 
</file>

<file path=customXml/item8.xml>��< ? x m l   v e r s i o n = " 1 . 0 "   e n c o d i n g = " U T F - 1 6 " ? > < G e m i n i   x m l n s = " h t t p : / / g e m i n i / p i v o t c u s t o m i z a t i o n / T a b l e X M L _ C a l e n d a r _ T a b l e _ 8 7 6 2 7 e c 7 - a 0 7 a - 4 c 4 d - b 5 3 e - 9 7 2 6 b 4 e 5 d 5 5 a " > < 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 1 8 4 < / i n t > < / v a l u e > < / i t e m > < / C o l u m n W i d t h s > < C o l u m n D i s p l a y I n d e x > < i t e m > < k e y > < s t r i n g > D a t e < / s t r i n g > < / k e y > < v a l u e > < i n t > 0 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B47AE52C-1992-468E-A755-8972F6F3BB0D}">
  <ds:schemaRefs/>
</ds:datastoreItem>
</file>

<file path=customXml/itemProps10.xml><?xml version="1.0" encoding="utf-8"?>
<ds:datastoreItem xmlns:ds="http://schemas.openxmlformats.org/officeDocument/2006/customXml" ds:itemID="{3C46E225-DCF4-4F18-9022-062041FB777D}">
  <ds:schemaRefs>
    <ds:schemaRef ds:uri="http://schemas.microsoft.com/DataMashup"/>
  </ds:schemaRefs>
</ds:datastoreItem>
</file>

<file path=customXml/itemProps11.xml><?xml version="1.0" encoding="utf-8"?>
<ds:datastoreItem xmlns:ds="http://schemas.openxmlformats.org/officeDocument/2006/customXml" ds:itemID="{8018D194-752C-4CE8-A48D-3CBC3B635341}">
  <ds:schemaRefs/>
</ds:datastoreItem>
</file>

<file path=customXml/itemProps12.xml><?xml version="1.0" encoding="utf-8"?>
<ds:datastoreItem xmlns:ds="http://schemas.openxmlformats.org/officeDocument/2006/customXml" ds:itemID="{6F631EE7-22C6-4E92-84A4-F46FDB0295F6}">
  <ds:schemaRefs/>
</ds:datastoreItem>
</file>

<file path=customXml/itemProps13.xml><?xml version="1.0" encoding="utf-8"?>
<ds:datastoreItem xmlns:ds="http://schemas.openxmlformats.org/officeDocument/2006/customXml" ds:itemID="{143C81BF-A6F8-4965-B8DE-06B1E9AA8788}">
  <ds:schemaRefs/>
</ds:datastoreItem>
</file>

<file path=customXml/itemProps14.xml><?xml version="1.0" encoding="utf-8"?>
<ds:datastoreItem xmlns:ds="http://schemas.openxmlformats.org/officeDocument/2006/customXml" ds:itemID="{666658F9-6714-4271-B526-1CB3ED95E962}">
  <ds:schemaRefs/>
</ds:datastoreItem>
</file>

<file path=customXml/itemProps15.xml><?xml version="1.0" encoding="utf-8"?>
<ds:datastoreItem xmlns:ds="http://schemas.openxmlformats.org/officeDocument/2006/customXml" ds:itemID="{29EFD669-882E-4E4B-B5E2-C70DB3F13B22}">
  <ds:schemaRefs/>
</ds:datastoreItem>
</file>

<file path=customXml/itemProps16.xml><?xml version="1.0" encoding="utf-8"?>
<ds:datastoreItem xmlns:ds="http://schemas.openxmlformats.org/officeDocument/2006/customXml" ds:itemID="{28DA8C09-1D72-4DAC-AA8F-83C6AE67863E}">
  <ds:schemaRefs/>
</ds:datastoreItem>
</file>

<file path=customXml/itemProps17.xml><?xml version="1.0" encoding="utf-8"?>
<ds:datastoreItem xmlns:ds="http://schemas.openxmlformats.org/officeDocument/2006/customXml" ds:itemID="{C56389CA-C44A-4434-9F1F-18C3F7235B71}">
  <ds:schemaRefs/>
</ds:datastoreItem>
</file>

<file path=customXml/itemProps18.xml><?xml version="1.0" encoding="utf-8"?>
<ds:datastoreItem xmlns:ds="http://schemas.openxmlformats.org/officeDocument/2006/customXml" ds:itemID="{16990EF9-C6BF-4861-9B28-A35A960A3D3F}">
  <ds:schemaRefs/>
</ds:datastoreItem>
</file>

<file path=customXml/itemProps2.xml><?xml version="1.0" encoding="utf-8"?>
<ds:datastoreItem xmlns:ds="http://schemas.openxmlformats.org/officeDocument/2006/customXml" ds:itemID="{F304660C-29FD-4115-9BBF-71EBD93AF157}">
  <ds:schemaRefs/>
</ds:datastoreItem>
</file>

<file path=customXml/itemProps3.xml><?xml version="1.0" encoding="utf-8"?>
<ds:datastoreItem xmlns:ds="http://schemas.openxmlformats.org/officeDocument/2006/customXml" ds:itemID="{6D1061EF-910D-41BD-845A-CF344372C7A6}">
  <ds:schemaRefs/>
</ds:datastoreItem>
</file>

<file path=customXml/itemProps4.xml><?xml version="1.0" encoding="utf-8"?>
<ds:datastoreItem xmlns:ds="http://schemas.openxmlformats.org/officeDocument/2006/customXml" ds:itemID="{C6411B06-1A36-4DA4-8557-60FCC12E8249}">
  <ds:schemaRefs/>
</ds:datastoreItem>
</file>

<file path=customXml/itemProps5.xml><?xml version="1.0" encoding="utf-8"?>
<ds:datastoreItem xmlns:ds="http://schemas.openxmlformats.org/officeDocument/2006/customXml" ds:itemID="{6C4C57A9-B468-4A8E-96E7-63C410D1A80C}">
  <ds:schemaRefs/>
</ds:datastoreItem>
</file>

<file path=customXml/itemProps6.xml><?xml version="1.0" encoding="utf-8"?>
<ds:datastoreItem xmlns:ds="http://schemas.openxmlformats.org/officeDocument/2006/customXml" ds:itemID="{D6A4853F-8C18-49C9-A0C2-7040937E55F7}">
  <ds:schemaRefs/>
</ds:datastoreItem>
</file>

<file path=customXml/itemProps7.xml><?xml version="1.0" encoding="utf-8"?>
<ds:datastoreItem xmlns:ds="http://schemas.openxmlformats.org/officeDocument/2006/customXml" ds:itemID="{57E4EEB6-660D-4C4D-9B0F-AE7527BBF2EA}">
  <ds:schemaRefs/>
</ds:datastoreItem>
</file>

<file path=customXml/itemProps8.xml><?xml version="1.0" encoding="utf-8"?>
<ds:datastoreItem xmlns:ds="http://schemas.openxmlformats.org/officeDocument/2006/customXml" ds:itemID="{CAFDF195-8F71-4108-B293-27CE91813BBC}">
  <ds:schemaRefs/>
</ds:datastoreItem>
</file>

<file path=customXml/itemProps9.xml><?xml version="1.0" encoding="utf-8"?>
<ds:datastoreItem xmlns:ds="http://schemas.openxmlformats.org/officeDocument/2006/customXml" ds:itemID="{2272125B-E45D-4DD8-9810-E86481759B0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Pivot_Data</vt:lpstr>
      <vt:lpstr>DashBoard</vt:lpstr>
      <vt:lpstr>No. Of Patients Visited Daily</vt:lpstr>
      <vt:lpstr>Average Patients Waititme</vt:lpstr>
      <vt:lpstr>Patient's Satisfaction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Hack Securely</dc:creator>
  <cp:lastModifiedBy>Ankit Kumar</cp:lastModifiedBy>
  <dcterms:created xsi:type="dcterms:W3CDTF">2025-07-09T09:52:42Z</dcterms:created>
  <dcterms:modified xsi:type="dcterms:W3CDTF">2025-08-28T04:19:38Z</dcterms:modified>
</cp:coreProperties>
</file>